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owoce" sheetId="1" r:id="rId1"/>
  </sheets>
  <definedNames>
    <definedName name="BAZA_CEN_zwierzęta">#REF!</definedName>
    <definedName name="BAZA_CENOWA_rośliny">#REF!</definedName>
    <definedName name="Bobik" localSheetId="0">'owoce'!#REF!</definedName>
    <definedName name="Bobik">#REF!</definedName>
    <definedName name="Buraki_cukrowe" localSheetId="0">'owoce'!#REF!</definedName>
    <definedName name="Buraki_cukrowe">#REF!</definedName>
    <definedName name="Buraki_pastewne" localSheetId="0">'owoce'!#REF!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'owoce'!#REF!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'owoce'!$A$104:$H$147</definedName>
    <definedName name="Jabłka">#REF!</definedName>
    <definedName name="Jaja_kurze">#REF!</definedName>
    <definedName name="Jęczmień_jary_browarny" localSheetId="0">'owoce'!#REF!</definedName>
    <definedName name="Jęczmień_jary_browarny">#REF!</definedName>
    <definedName name="Jęczmień_jary_paszowy" localSheetId="0">'owoce'!#REF!</definedName>
    <definedName name="Jęczmień_jary_paszowy">#REF!</definedName>
    <definedName name="Jęczmień_ozimy" localSheetId="0">'owoce'!#REF!</definedName>
    <definedName name="Jęczmień_ozimy">#REF!</definedName>
    <definedName name="Koniczyna_czerwona" localSheetId="0">'owoce'!#REF!</definedName>
    <definedName name="Koniczyna_czerwona">#REF!</definedName>
    <definedName name="Koszty_alternatywne_prod_prosiąt">#REF!</definedName>
    <definedName name="Koszty_produkcji_pastewnych" localSheetId="0">'owoce'!#REF!</definedName>
    <definedName name="Koszty_produkcji_pastewnych">#REF!</definedName>
    <definedName name="Koza">#REF!</definedName>
    <definedName name="Krowa">#REF!</definedName>
    <definedName name="Kukurydza_CCM" localSheetId="0">'owoce'!#REF!</definedName>
    <definedName name="Kukurydza_CCM">#REF!</definedName>
    <definedName name="Kukurydza_na_ziarno" localSheetId="0">'owoce'!#REF!</definedName>
    <definedName name="Kukurydza_na_ziarno">#REF!</definedName>
    <definedName name="Kukurydza_na_zielonkę" localSheetId="0">'owoce'!#REF!</definedName>
    <definedName name="Kukurydza_na_zielonkę">#REF!</definedName>
    <definedName name="Kurczęta_rzeźne">#REF!</definedName>
    <definedName name="Len" localSheetId="0">'owoce'!#REF!</definedName>
    <definedName name="Len">#REF!</definedName>
    <definedName name="Lucerna" localSheetId="0">'owoce'!#REF!</definedName>
    <definedName name="Lucerna">#REF!</definedName>
    <definedName name="Łąka" localSheetId="0">'owoce'!#REF!</definedName>
    <definedName name="Łąka">#REF!</definedName>
    <definedName name="Łubin" localSheetId="0">'owoce'!#REF!</definedName>
    <definedName name="Łubin">#REF!</definedName>
    <definedName name="Maliny" localSheetId="0">'owoce'!$B$54:$H$100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'owoce'!$C$3:$G$48,'owoce'!$C$54:$H$98,'owoce'!$C$104:$F$147,'owoce'!$C$151:$F$192,'owoce'!$C$196:$F$235</definedName>
    <definedName name="Opis">#REF!</definedName>
    <definedName name="Owca">#REF!</definedName>
    <definedName name="Owies" localSheetId="0">'owoce'!#REF!</definedName>
    <definedName name="Owies">#REF!</definedName>
    <definedName name="Pastwisko" localSheetId="0">'owoce'!#REF!</definedName>
    <definedName name="Pastwisko">#REF!</definedName>
    <definedName name="Porównanie_kosztów_i_dochodów_zbóż" localSheetId="0">'owoce'!#REF!</definedName>
    <definedName name="Porównanie_kosztów_i_dochodów_zbóż">#REF!</definedName>
    <definedName name="Porównanie_kosztów_pr_zwierzęcej">#REF!</definedName>
    <definedName name="PORÓWNANIE_KOSZTÓW_UPRAWY_OKOPOWYCH" localSheetId="0">'owoce'!#REF!</definedName>
    <definedName name="PORÓWNANIE_KOSZTÓW_UPRAWY_OKOPOWYCH">#REF!</definedName>
    <definedName name="Przykł_miesz_pełnopor_dla_loch">#REF!</definedName>
    <definedName name="Pszenica_jara" localSheetId="0">'owoce'!#REF!</definedName>
    <definedName name="Pszenica_jara">#REF!</definedName>
    <definedName name="Pszenica_ozima" localSheetId="0">'owoce'!#REF!</definedName>
    <definedName name="Pszenica_ozima">#REF!</definedName>
    <definedName name="Pszenżyto_oz." localSheetId="0">'owoce'!#REF!</definedName>
    <definedName name="Pszenżyto_oz.">#REF!</definedName>
    <definedName name="Rzepak_jary" localSheetId="0">'owoce'!#REF!</definedName>
    <definedName name="Rzepak_jary">#REF!</definedName>
    <definedName name="Rzepak_oz." localSheetId="0">'owoce'!#REF!</definedName>
    <definedName name="Rzepak_oz.">#REF!</definedName>
    <definedName name="Słonecznik" localSheetId="0">'owoce'!#REF!</definedName>
    <definedName name="Słonecznik">#REF!</definedName>
    <definedName name="Spis_treści">#REF!</definedName>
    <definedName name="Truskawki" localSheetId="0">'owoce'!$A$3:$H$50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'owoce'!#REF!</definedName>
    <definedName name="Ziemniaki_bardzo_wczesne">#REF!</definedName>
    <definedName name="Ziemniaki_późne" localSheetId="0">'owoce'!#REF!</definedName>
    <definedName name="Ziemniaki_późne">#REF!</definedName>
    <definedName name="Ziemniaki_wczesne" localSheetId="0">'owoce'!#REF!</definedName>
    <definedName name="Ziemniaki_wczesne">#REF!</definedName>
    <definedName name="Żyto" localSheetId="0">'owoce'!#REF!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<sst xmlns="http://schemas.openxmlformats.org/spreadsheetml/2006/main" count="306" uniqueCount="129">
  <si>
    <t xml:space="preserve">  Nadwyżka bezpośrednia (A-B)</t>
  </si>
  <si>
    <t xml:space="preserve">  Ogółem koszty + koszt zał. plant.</t>
  </si>
  <si>
    <t xml:space="preserve">  Wartość produkcji</t>
  </si>
  <si>
    <t xml:space="preserve">  Koszty bezpośrednie</t>
  </si>
  <si>
    <t>Kwota - złotych</t>
  </si>
  <si>
    <t>I</t>
  </si>
  <si>
    <t>F</t>
  </si>
  <si>
    <t>G</t>
  </si>
  <si>
    <t>H</t>
  </si>
  <si>
    <t>Kalkulacja przewidywanych kosztów produkcji śliwek</t>
  </si>
  <si>
    <t xml:space="preserve">  Dochód rolniczy  (A-D)</t>
  </si>
  <si>
    <t>C</t>
  </si>
  <si>
    <t>Kalkulacja przewidywanych kosztów produkcji wiśni</t>
  </si>
  <si>
    <t xml:space="preserve">                        Insol Ca</t>
  </si>
  <si>
    <t>J</t>
  </si>
  <si>
    <t xml:space="preserve">  Nadwyżka bezpośrednia  (A-B)</t>
  </si>
  <si>
    <t xml:space="preserve">  Dochód rolniczy   (A-E)</t>
  </si>
  <si>
    <t xml:space="preserve">  1 -  Zakładanie plantacji - jesienią</t>
  </si>
  <si>
    <t xml:space="preserve">  2 -  Plon w pierwszym roku    t/ha</t>
  </si>
  <si>
    <t xml:space="preserve">  3 -  Plon pełne owocowanie  t/ha  </t>
  </si>
  <si>
    <t>4 -  Sprzęt do uprawy - własny</t>
  </si>
  <si>
    <t>5 -  Okres pełnego owocowania - 3 lata</t>
  </si>
  <si>
    <t xml:space="preserve">  1 -  Plon owoców w t/ha:</t>
  </si>
  <si>
    <t xml:space="preserve">  2 -  Sprzęt do uprawy - własny</t>
  </si>
  <si>
    <t>3 -  Okres pełnego owocowania - 8 lat</t>
  </si>
  <si>
    <t>4 - Odmiana „POLANA”</t>
  </si>
  <si>
    <t xml:space="preserve">  1 - sad owocujący - ośmioletni</t>
  </si>
  <si>
    <t xml:space="preserve">  2 - obsada drzew na  1ha - 2 500 szt.  (M-26)</t>
  </si>
  <si>
    <t>3 - sprzęt do uprawy - własny</t>
  </si>
  <si>
    <t xml:space="preserve">  2 - obsada drzew na  1ha - 1 000 szt.</t>
  </si>
  <si>
    <t>Założenia:        1 - sad owocujący - sześcioletni - odmiany deserowe</t>
  </si>
  <si>
    <t xml:space="preserve">  4 - podkładki - Ałycza i Węgierka Wangenheima</t>
  </si>
  <si>
    <t>Założenia:             1 - sad owocujący - sześcioletni - odmiana Łutówka</t>
  </si>
  <si>
    <t>3 - podkładki - Czereśnia ptasia i Colt</t>
  </si>
  <si>
    <t xml:space="preserve">  4 - sprzęt do uprawy - własny</t>
  </si>
  <si>
    <t>2 - obsada drzew na  1ha - 1 000 szt.</t>
  </si>
  <si>
    <t xml:space="preserve">         Sumithion 500 EC</t>
  </si>
  <si>
    <t xml:space="preserve">             Chwastox extra</t>
  </si>
  <si>
    <t xml:space="preserve">             Zolone 350 EC</t>
  </si>
  <si>
    <t xml:space="preserve">             Buracyl 80 WP</t>
  </si>
  <si>
    <t xml:space="preserve">             Devrinol  450  SC</t>
  </si>
  <si>
    <t xml:space="preserve">             Stomp 330 EC</t>
  </si>
  <si>
    <t xml:space="preserve">             Euparen Multi 50 WP</t>
  </si>
  <si>
    <t xml:space="preserve">             Betanal  Progres 274 OF</t>
  </si>
  <si>
    <t xml:space="preserve">             Sumilex 500 SC</t>
  </si>
  <si>
    <t xml:space="preserve">             Mythos 300 SC</t>
  </si>
  <si>
    <t xml:space="preserve">             Fastac 100 EC</t>
  </si>
  <si>
    <t xml:space="preserve">             Sumithion 500 EC</t>
  </si>
  <si>
    <t xml:space="preserve">             Decis 2,5 EC</t>
  </si>
  <si>
    <t xml:space="preserve">             Pirimor 500 WG</t>
  </si>
  <si>
    <t xml:space="preserve">         Chwastox extra</t>
  </si>
  <si>
    <t xml:space="preserve">         Kaptan zawiesinowy 50 WP</t>
  </si>
  <si>
    <t xml:space="preserve">         Delan  700 WG</t>
  </si>
  <si>
    <t xml:space="preserve">         Discus 500 WG</t>
  </si>
  <si>
    <t xml:space="preserve">         Kaptan zawiesinowy 50 WP +</t>
  </si>
  <si>
    <t xml:space="preserve">         Punch Bis 400 EC</t>
  </si>
  <si>
    <t xml:space="preserve">         Merpan 80 WG</t>
  </si>
  <si>
    <t xml:space="preserve">         Wuxal Calcium  x 3</t>
  </si>
  <si>
    <t xml:space="preserve">         Zolone 350 EC</t>
  </si>
  <si>
    <t xml:space="preserve">         Nissorun 050 EC</t>
  </si>
  <si>
    <t xml:space="preserve">         Owadofos 540 EC</t>
  </si>
  <si>
    <t xml:space="preserve">         Sylit 65 WP</t>
  </si>
  <si>
    <t xml:space="preserve">         Miedzian 50 WP</t>
  </si>
  <si>
    <t xml:space="preserve">         Topsin M 70 WP</t>
  </si>
  <si>
    <t xml:space="preserve">         Pirimor 50 DG</t>
  </si>
  <si>
    <t xml:space="preserve">         Decis 2,5 EC</t>
  </si>
  <si>
    <t xml:space="preserve">         Carpene 65 WP</t>
  </si>
  <si>
    <t xml:space="preserve">         Pirimor 500 WG</t>
  </si>
  <si>
    <t xml:space="preserve">         Delan 700 WG</t>
  </si>
  <si>
    <t xml:space="preserve">             Teldor 500 SC</t>
  </si>
  <si>
    <t>Założenia:</t>
  </si>
  <si>
    <t>Lp.</t>
  </si>
  <si>
    <t>Wyszczególnienie</t>
  </si>
  <si>
    <t>Koszt - złotych</t>
  </si>
  <si>
    <t xml:space="preserve">  Ochrona roślin:   </t>
  </si>
  <si>
    <t xml:space="preserve">  Koszt użycia własnego sprzętu</t>
  </si>
  <si>
    <t xml:space="preserve">  Podatek rolny</t>
  </si>
  <si>
    <t xml:space="preserve">  W tym materiałowo - pieniężne</t>
  </si>
  <si>
    <t xml:space="preserve"> </t>
  </si>
  <si>
    <t xml:space="preserve"> Plon - dt/ha</t>
  </si>
  <si>
    <t>Zakładanie plantacji</t>
  </si>
  <si>
    <t>Pierwszy rok</t>
  </si>
  <si>
    <t>Pełne owocowanie</t>
  </si>
  <si>
    <t xml:space="preserve">  Sadzonki</t>
  </si>
  <si>
    <t xml:space="preserve">  Obornik</t>
  </si>
  <si>
    <t xml:space="preserve">                           N</t>
  </si>
  <si>
    <t xml:space="preserve">                           P</t>
  </si>
  <si>
    <t xml:space="preserve">                           K</t>
  </si>
  <si>
    <t xml:space="preserve">  Najem robocizny</t>
  </si>
  <si>
    <t xml:space="preserve">  Koszty majątkowe</t>
  </si>
  <si>
    <t xml:space="preserve">  Koszty pośrednie </t>
  </si>
  <si>
    <r>
      <t xml:space="preserve">       </t>
    </r>
    <r>
      <rPr>
        <sz val="10"/>
        <rFont val="Times New Roman CE"/>
        <family val="1"/>
      </rPr>
      <t xml:space="preserve"> * </t>
    </r>
    <r>
      <rPr>
        <sz val="9"/>
        <rFont val="Times New Roman CE"/>
        <family val="1"/>
      </rPr>
      <t>Lata pełnego owocowania truskawki obciążone są 1/3 kosztów założenia plantacji.</t>
    </r>
  </si>
  <si>
    <r>
      <t xml:space="preserve">    </t>
    </r>
    <r>
      <rPr>
        <sz val="10"/>
        <rFont val="Times New Roman CE"/>
        <family val="1"/>
      </rPr>
      <t xml:space="preserve"> *</t>
    </r>
    <r>
      <rPr>
        <sz val="9"/>
        <rFont val="Times New Roman CE"/>
        <family val="1"/>
      </rPr>
      <t xml:space="preserve"> Lata pełnego owocowania maliny obciążone są 1/10 kosztów założenia plantacji.</t>
    </r>
  </si>
  <si>
    <t xml:space="preserve">  Ogółem koszty</t>
  </si>
  <si>
    <t xml:space="preserve">  Koszty produkcji 1kg</t>
  </si>
  <si>
    <t xml:space="preserve">  Koszt założenia plantacji *</t>
  </si>
  <si>
    <t xml:space="preserve">  Razem koszty</t>
  </si>
  <si>
    <t xml:space="preserve">  Koszt produkcji 1 kg z uwzględnieniem kosztu założenia plantacji</t>
  </si>
  <si>
    <t xml:space="preserve">Założenia: </t>
  </si>
  <si>
    <t>pierwszy rok</t>
  </si>
  <si>
    <t>drugi rok</t>
  </si>
  <si>
    <t>pełnia owocow.</t>
  </si>
  <si>
    <t>Drugi rok</t>
  </si>
  <si>
    <t xml:space="preserve">                 N</t>
  </si>
  <si>
    <t xml:space="preserve">                 P</t>
  </si>
  <si>
    <t xml:space="preserve">                 K</t>
  </si>
  <si>
    <t xml:space="preserve">                 Mg</t>
  </si>
  <si>
    <t xml:space="preserve">  </t>
  </si>
  <si>
    <t xml:space="preserve"> Plon - t/ha</t>
  </si>
  <si>
    <t>Plon - t/ha</t>
  </si>
  <si>
    <t xml:space="preserve">                        N</t>
  </si>
  <si>
    <t xml:space="preserve">                        P</t>
  </si>
  <si>
    <t xml:space="preserve">                        K</t>
  </si>
  <si>
    <t xml:space="preserve">                        Insol  P</t>
  </si>
  <si>
    <t xml:space="preserve"> (bez wyceny pracy własnej)</t>
  </si>
  <si>
    <t>Kalkulacja przewidywanych kosztów uprawy 1 ha truskawek</t>
  </si>
  <si>
    <t>Kalkulacja przewidywanych kosztów uprawy 1 ha malin</t>
  </si>
  <si>
    <t>Kalkulacja przewidywanych kosztów produkcji jabłek</t>
  </si>
  <si>
    <t xml:space="preserve">  Dopłata bezpośrednia</t>
  </si>
  <si>
    <t xml:space="preserve">  Wartość produktu</t>
  </si>
  <si>
    <t>A</t>
  </si>
  <si>
    <t>B</t>
  </si>
  <si>
    <t>D</t>
  </si>
  <si>
    <t>E</t>
  </si>
  <si>
    <t xml:space="preserve">  Nawożenie mineralne:  </t>
  </si>
  <si>
    <t>Plon - dt/ha</t>
  </si>
  <si>
    <t xml:space="preserve">             Roundup Energy 450 SL</t>
  </si>
  <si>
    <t xml:space="preserve">         Roundup Energy 450 SL</t>
  </si>
  <si>
    <t xml:space="preserve">             Teldor 500 SC x 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</si>
</sst>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4" fontId="8" fillId="0" borderId="8" xfId="0" applyNumberFormat="1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 applyProtection="1">
      <alignment/>
      <protection locked="0"/>
    </xf>
    <xf numFmtId="4" fontId="0" fillId="0" borderId="8" xfId="0" applyNumberFormat="1" applyFont="1" applyFill="1" applyBorder="1" applyAlignment="1" applyProtection="1">
      <alignment/>
      <protection locked="0"/>
    </xf>
    <xf numFmtId="0" fontId="0" fillId="0" borderId="0" xfId="15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4787029"/>
        <c:axId val="44647806"/>
      </c:bar3D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47806"/>
        <c:crosses val="autoZero"/>
        <c:auto val="0"/>
        <c:lblOffset val="100"/>
        <c:noMultiLvlLbl val="0"/>
      </c:catAx>
      <c:valAx>
        <c:axId val="4464780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702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6285935"/>
        <c:axId val="59702504"/>
      </c:bar3D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02504"/>
        <c:crosses val="autoZero"/>
        <c:auto val="0"/>
        <c:lblOffset val="100"/>
        <c:noMultiLvlLbl val="0"/>
      </c:catAx>
      <c:valAx>
        <c:axId val="59702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85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51625"/>
        <c:axId val="4064626"/>
      </c:bar3D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64626"/>
        <c:crosses val="autoZero"/>
        <c:auto val="0"/>
        <c:lblOffset val="100"/>
        <c:noMultiLvlLbl val="0"/>
      </c:catAx>
      <c:valAx>
        <c:axId val="4064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6581635"/>
        <c:axId val="60799260"/>
      </c:bar3D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799260"/>
        <c:crosses val="autoZero"/>
        <c:auto val="0"/>
        <c:lblOffset val="100"/>
        <c:noMultiLvlLbl val="0"/>
      </c:catAx>
      <c:valAx>
        <c:axId val="60799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81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0322429"/>
        <c:axId val="25792998"/>
      </c:bar3D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5792998"/>
        <c:crosses val="autoZero"/>
        <c:auto val="0"/>
        <c:lblOffset val="100"/>
        <c:noMultiLvlLbl val="0"/>
      </c:catAx>
      <c:valAx>
        <c:axId val="2579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32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0810391"/>
        <c:axId val="8858064"/>
      </c:bar3D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58064"/>
        <c:crosses val="autoZero"/>
        <c:auto val="0"/>
        <c:lblOffset val="100"/>
        <c:noMultiLvlLbl val="0"/>
      </c:catAx>
      <c:valAx>
        <c:axId val="8858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10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2613713"/>
        <c:axId val="46414554"/>
      </c:bar3D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14554"/>
        <c:crosses val="autoZero"/>
        <c:auto val="0"/>
        <c:lblOffset val="100"/>
        <c:noMultiLvlLbl val="0"/>
      </c:catAx>
      <c:valAx>
        <c:axId val="46414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5077803"/>
        <c:axId val="1482500"/>
      </c:barChart>
      <c:lineChart>
        <c:grouping val="standard"/>
        <c:varyColors val="0"/>
        <c:ser>
          <c:idx val="0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42501"/>
        <c:axId val="52973646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82500"/>
        <c:crosses val="autoZero"/>
        <c:auto val="0"/>
        <c:lblOffset val="100"/>
        <c:noMultiLvlLbl val="0"/>
      </c:catAx>
      <c:valAx>
        <c:axId val="1482500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15077803"/>
        <c:crossesAt val="1"/>
        <c:crossBetween val="between"/>
        <c:dispUnits/>
        <c:majorUnit val="200"/>
      </c:valAx>
      <c:catAx>
        <c:axId val="13342501"/>
        <c:scaling>
          <c:orientation val="minMax"/>
        </c:scaling>
        <c:axPos val="b"/>
        <c:delete val="1"/>
        <c:majorTickMark val="in"/>
        <c:minorTickMark val="none"/>
        <c:tickLblPos val="nextTo"/>
        <c:crossAx val="52973646"/>
        <c:crosses val="autoZero"/>
        <c:auto val="0"/>
        <c:lblOffset val="100"/>
        <c:noMultiLvlLbl val="0"/>
      </c:catAx>
      <c:valAx>
        <c:axId val="52973646"/>
        <c:scaling>
          <c:orientation val="minMax"/>
        </c:scaling>
        <c:axPos val="l"/>
        <c:delete val="1"/>
        <c:majorTickMark val="in"/>
        <c:minorTickMark val="none"/>
        <c:tickLblPos val="nextTo"/>
        <c:crossAx val="133425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7000767"/>
        <c:axId val="63006904"/>
      </c:barChart>
      <c:lineChart>
        <c:grouping val="standard"/>
        <c:varyColors val="0"/>
        <c:ser>
          <c:idx val="0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91225"/>
        <c:axId val="3285570"/>
      </c:lineChart>
      <c:catAx>
        <c:axId val="7000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006904"/>
        <c:crosses val="autoZero"/>
        <c:auto val="0"/>
        <c:lblOffset val="100"/>
        <c:noMultiLvlLbl val="0"/>
      </c:catAx>
      <c:valAx>
        <c:axId val="63006904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7000767"/>
        <c:crossesAt val="1"/>
        <c:crossBetween val="between"/>
        <c:dispUnits/>
        <c:majorUnit val="200"/>
      </c:valAx>
      <c:catAx>
        <c:axId val="30191225"/>
        <c:scaling>
          <c:orientation val="minMax"/>
        </c:scaling>
        <c:axPos val="b"/>
        <c:delete val="1"/>
        <c:majorTickMark val="in"/>
        <c:minorTickMark val="none"/>
        <c:tickLblPos val="nextTo"/>
        <c:crossAx val="3285570"/>
        <c:crosses val="autoZero"/>
        <c:auto val="0"/>
        <c:lblOffset val="100"/>
        <c:noMultiLvlLbl val="0"/>
      </c:catAx>
      <c:valAx>
        <c:axId val="3285570"/>
        <c:scaling>
          <c:orientation val="minMax"/>
        </c:scaling>
        <c:axPos val="l"/>
        <c:delete val="1"/>
        <c:majorTickMark val="in"/>
        <c:minorTickMark val="none"/>
        <c:tickLblPos val="nextTo"/>
        <c:crossAx val="30191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9570131"/>
        <c:axId val="64804588"/>
      </c:bar3D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04588"/>
        <c:crosses val="autoZero"/>
        <c:auto val="0"/>
        <c:lblOffset val="100"/>
        <c:noMultiLvlLbl val="0"/>
      </c:catAx>
      <c:valAx>
        <c:axId val="64804588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6370381"/>
        <c:axId val="14680246"/>
      </c:bar3D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80246"/>
        <c:crosses val="autoZero"/>
        <c:auto val="0"/>
        <c:lblOffset val="100"/>
        <c:noMultiLvlLbl val="0"/>
      </c:catAx>
      <c:valAx>
        <c:axId val="14680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5013351"/>
        <c:axId val="48249248"/>
      </c:bar3D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49248"/>
        <c:crosses val="autoZero"/>
        <c:auto val="0"/>
        <c:lblOffset val="100"/>
        <c:noMultiLvlLbl val="0"/>
      </c:catAx>
      <c:valAx>
        <c:axId val="4824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1590049"/>
        <c:axId val="15874986"/>
      </c:bar3D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874986"/>
        <c:crosses val="autoZero"/>
        <c:auto val="0"/>
        <c:lblOffset val="100"/>
        <c:noMultiLvlLbl val="0"/>
      </c:catAx>
      <c:valAx>
        <c:axId val="15874986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004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8657147"/>
        <c:axId val="10805460"/>
      </c:bar3DChart>
      <c:catAx>
        <c:axId val="8657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805460"/>
        <c:crosses val="autoZero"/>
        <c:auto val="0"/>
        <c:lblOffset val="100"/>
        <c:noMultiLvlLbl val="0"/>
      </c:catAx>
      <c:valAx>
        <c:axId val="10805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0140277"/>
        <c:axId val="2827038"/>
      </c:bar3D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7038"/>
        <c:crosses val="autoZero"/>
        <c:auto val="0"/>
        <c:lblOffset val="100"/>
        <c:noMultiLvlLbl val="0"/>
      </c:catAx>
      <c:valAx>
        <c:axId val="2827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4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5443343"/>
        <c:axId val="27663496"/>
      </c:bar3DChart>
      <c:catAx>
        <c:axId val="25443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663496"/>
        <c:crosses val="autoZero"/>
        <c:auto val="0"/>
        <c:lblOffset val="100"/>
        <c:noMultiLvlLbl val="0"/>
      </c:catAx>
      <c:valAx>
        <c:axId val="27663496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5443343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7644873"/>
        <c:axId val="26150674"/>
      </c:bar3D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50674"/>
        <c:crosses val="autoZero"/>
        <c:auto val="0"/>
        <c:lblOffset val="100"/>
        <c:noMultiLvlLbl val="0"/>
      </c:catAx>
      <c:valAx>
        <c:axId val="26150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9009"/>
        <c:axId val="5571082"/>
      </c:bar3D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1082"/>
        <c:crosses val="autoZero"/>
        <c:auto val="0"/>
        <c:lblOffset val="100"/>
        <c:noMultiLvlLbl val="0"/>
      </c:catAx>
      <c:valAx>
        <c:axId val="557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4029475"/>
        <c:axId val="37829820"/>
      </c:bar3D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829820"/>
        <c:crosses val="autoZero"/>
        <c:auto val="0"/>
        <c:lblOffset val="100"/>
        <c:noMultiLvlLbl val="0"/>
      </c:catAx>
      <c:valAx>
        <c:axId val="3782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9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924061"/>
        <c:axId val="44316550"/>
      </c:bar3DChart>
      <c:catAx>
        <c:axId val="4924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316550"/>
        <c:crosses val="autoZero"/>
        <c:auto val="0"/>
        <c:lblOffset val="100"/>
        <c:noMultiLvlLbl val="0"/>
      </c:catAx>
      <c:valAx>
        <c:axId val="44316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4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870768"/>
        <c:crosses val="autoZero"/>
        <c:auto val="0"/>
        <c:lblOffset val="100"/>
        <c:noMultiLvlLbl val="0"/>
      </c:catAx>
      <c:valAx>
        <c:axId val="3287076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304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5286522"/>
        <c:crosses val="autoZero"/>
        <c:auto val="0"/>
        <c:lblOffset val="100"/>
        <c:noMultiLvlLbl val="0"/>
      </c:catAx>
      <c:valAx>
        <c:axId val="45286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401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4925515"/>
        <c:axId val="44329636"/>
      </c:barChart>
      <c:catAx>
        <c:axId val="4925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329636"/>
        <c:crosses val="autoZero"/>
        <c:auto val="0"/>
        <c:lblOffset val="100"/>
        <c:noMultiLvlLbl val="0"/>
      </c:catAx>
      <c:valAx>
        <c:axId val="4432963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25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930734"/>
        <c:crosses val="autoZero"/>
        <c:auto val="0"/>
        <c:lblOffset val="100"/>
        <c:noMultiLvlLbl val="0"/>
      </c:catAx>
      <c:valAx>
        <c:axId val="33930734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422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6941151"/>
        <c:axId val="64034904"/>
      </c:bar3D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34904"/>
        <c:crosses val="autoZero"/>
        <c:auto val="0"/>
        <c:lblOffset val="100"/>
        <c:noMultiLvlLbl val="0"/>
      </c:catAx>
      <c:valAx>
        <c:axId val="64034904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0139739"/>
        <c:axId val="48604468"/>
      </c:bar3D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604468"/>
        <c:crosses val="autoZero"/>
        <c:auto val="0"/>
        <c:lblOffset val="100"/>
        <c:noMultiLvlLbl val="0"/>
      </c:catAx>
      <c:valAx>
        <c:axId val="48604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39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1" name="Chart 1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2" name="Chart 2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" name="Chart 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676275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886700" y="0"/>
        <a:ext cx="647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7515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877175" y="0"/>
        <a:ext cx="657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3267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552450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3257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552450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32956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32861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80105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32670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523875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32289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32099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31908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82962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7877175" y="0"/>
        <a:ext cx="6572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7877175" y="0"/>
        <a:ext cx="6572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8305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8334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3" name="Chart 3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4" name="Chart 34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5" name="Chart 35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6" name="Chart 36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7" name="Chart 37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8" name="Chart 38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9" name="Chart 39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0" name="Chart 40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1" name="Chart 41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2" name="Chart 42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3" name="Chart 4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4" name="Chart 44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5" name="Chart 45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6" name="Chart 48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7" name="Chart 49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8" name="Chart 50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9" name="Chart 51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0" name="Chart 52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1" name="Chart 5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2" name="Chart 54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3" name="Chart 55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4" name="Chart 56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55" name="Chart 58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56" name="Chart 59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7" name="Chart 60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8" name="Chart 61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9" name="Chart 62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60" name="Chart 6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61" name="Chart 64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62" name="Chart 65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showZeros="0" tabSelected="1" workbookViewId="0" topLeftCell="A1">
      <selection activeCell="C151" sqref="C151:G151"/>
    </sheetView>
  </sheetViews>
  <sheetFormatPr defaultColWidth="9.00390625" defaultRowHeight="12.75"/>
  <cols>
    <col min="1" max="1" width="2.625" style="11" customWidth="1"/>
    <col min="2" max="2" width="3.875" style="11" customWidth="1"/>
    <col min="3" max="3" width="3.875" style="3" customWidth="1"/>
    <col min="4" max="4" width="29.125" style="11" customWidth="1"/>
    <col min="5" max="5" width="18.875" style="2" customWidth="1"/>
    <col min="6" max="6" width="18.375" style="2" customWidth="1"/>
    <col min="7" max="7" width="17.875" style="2" customWidth="1"/>
    <col min="8" max="8" width="17.375" style="11" customWidth="1"/>
    <col min="9" max="16384" width="9.375" style="11" customWidth="1"/>
  </cols>
  <sheetData>
    <row r="1" spans="1:8" s="28" customFormat="1" ht="12.75">
      <c r="A1" s="1"/>
      <c r="B1" s="1"/>
      <c r="C1" s="17"/>
      <c r="D1" s="1"/>
      <c r="H1" s="1"/>
    </row>
    <row r="2" spans="1:8" s="28" customFormat="1" ht="12.75">
      <c r="A2" s="1"/>
      <c r="B2" s="1"/>
      <c r="C2" s="17"/>
      <c r="D2" s="1"/>
      <c r="H2" s="47"/>
    </row>
    <row r="3" spans="1:8" ht="18.75">
      <c r="A3" s="1"/>
      <c r="B3" s="1"/>
      <c r="C3" s="67" t="s">
        <v>115</v>
      </c>
      <c r="D3" s="67"/>
      <c r="E3" s="67"/>
      <c r="F3" s="67"/>
      <c r="G3" s="67"/>
      <c r="H3" s="41"/>
    </row>
    <row r="4" spans="1:8" ht="12.75">
      <c r="A4" s="29"/>
      <c r="B4" s="29"/>
      <c r="C4" s="20"/>
      <c r="D4" s="30"/>
      <c r="E4" s="11"/>
      <c r="F4" s="11"/>
      <c r="G4" s="11"/>
      <c r="H4" s="29"/>
    </row>
    <row r="5" spans="1:8" ht="12.75">
      <c r="A5" s="29"/>
      <c r="B5" s="29"/>
      <c r="C5" s="20"/>
      <c r="D5" s="29" t="s">
        <v>70</v>
      </c>
      <c r="E5" s="11"/>
      <c r="F5" s="11"/>
      <c r="G5" s="11"/>
      <c r="H5" s="29"/>
    </row>
    <row r="6" spans="1:7" ht="12.75">
      <c r="A6" s="29"/>
      <c r="B6" s="29"/>
      <c r="C6" s="29" t="s">
        <v>17</v>
      </c>
      <c r="E6" s="11"/>
      <c r="G6" s="11"/>
    </row>
    <row r="7" spans="1:8" ht="12.75">
      <c r="A7" s="29"/>
      <c r="B7" s="29"/>
      <c r="C7" s="29" t="s">
        <v>18</v>
      </c>
      <c r="E7" s="46">
        <v>5</v>
      </c>
      <c r="F7" s="29" t="s">
        <v>20</v>
      </c>
      <c r="G7" s="11"/>
      <c r="H7" s="29"/>
    </row>
    <row r="8" spans="1:8" ht="12.75">
      <c r="A8" s="29"/>
      <c r="B8" s="29"/>
      <c r="C8" s="29" t="s">
        <v>19</v>
      </c>
      <c r="E8" s="46">
        <v>15</v>
      </c>
      <c r="F8" s="29" t="s">
        <v>21</v>
      </c>
      <c r="G8" s="11"/>
      <c r="H8" s="29"/>
    </row>
    <row r="9" spans="1:8" ht="12.75">
      <c r="A9" s="29"/>
      <c r="B9" s="29"/>
      <c r="C9" s="26"/>
      <c r="D9" s="29"/>
      <c r="E9" s="11"/>
      <c r="F9" s="11"/>
      <c r="G9" s="11"/>
      <c r="H9" s="29"/>
    </row>
    <row r="10" spans="1:8" ht="12.75">
      <c r="A10" s="29"/>
      <c r="B10" s="29"/>
      <c r="C10" s="5" t="s">
        <v>71</v>
      </c>
      <c r="D10" s="5" t="s">
        <v>72</v>
      </c>
      <c r="E10" s="49" t="s">
        <v>80</v>
      </c>
      <c r="F10" s="54" t="s">
        <v>81</v>
      </c>
      <c r="G10" s="4" t="s">
        <v>82</v>
      </c>
      <c r="H10" s="29"/>
    </row>
    <row r="11" spans="1:8" ht="12.75">
      <c r="A11" s="29"/>
      <c r="B11" s="29"/>
      <c r="C11" s="9"/>
      <c r="D11" s="9"/>
      <c r="E11" s="6" t="s">
        <v>4</v>
      </c>
      <c r="F11" s="6" t="s">
        <v>4</v>
      </c>
      <c r="G11" s="6" t="s">
        <v>4</v>
      </c>
      <c r="H11" s="37"/>
    </row>
    <row r="12" spans="1:7" ht="12.75">
      <c r="A12" s="29"/>
      <c r="B12" s="29"/>
      <c r="C12" s="4" t="s">
        <v>120</v>
      </c>
      <c r="D12" s="14" t="s">
        <v>2</v>
      </c>
      <c r="E12" s="12">
        <v>407.16679347282013</v>
      </c>
      <c r="F12" s="12">
        <v>15407.16679347282</v>
      </c>
      <c r="G12" s="12">
        <v>45407.16679347282</v>
      </c>
    </row>
    <row r="13" spans="1:7" ht="12.75">
      <c r="A13" s="29"/>
      <c r="B13" s="29"/>
      <c r="C13" s="8"/>
      <c r="D13" s="21" t="s">
        <v>119</v>
      </c>
      <c r="E13" s="22"/>
      <c r="F13" s="22">
        <v>15000</v>
      </c>
      <c r="G13" s="22">
        <v>45000</v>
      </c>
    </row>
    <row r="14" spans="1:7" ht="12.75">
      <c r="A14" s="29"/>
      <c r="B14" s="29"/>
      <c r="C14" s="8"/>
      <c r="D14" s="21" t="s">
        <v>118</v>
      </c>
      <c r="E14" s="22">
        <v>407.16679347282013</v>
      </c>
      <c r="F14" s="22">
        <v>407.16679347282013</v>
      </c>
      <c r="G14" s="22">
        <v>407.16679347282013</v>
      </c>
    </row>
    <row r="15" spans="1:7" ht="12.75">
      <c r="A15" s="29"/>
      <c r="B15" s="29"/>
      <c r="C15" s="6">
        <v>1</v>
      </c>
      <c r="D15" s="33" t="s">
        <v>83</v>
      </c>
      <c r="E15" s="34">
        <v>16000</v>
      </c>
      <c r="F15" s="34">
        <v>0</v>
      </c>
      <c r="G15" s="34">
        <v>0</v>
      </c>
    </row>
    <row r="16" spans="1:7" ht="12.75">
      <c r="A16" s="29"/>
      <c r="B16" s="29"/>
      <c r="C16" s="6">
        <v>2</v>
      </c>
      <c r="D16" s="33" t="s">
        <v>84</v>
      </c>
      <c r="E16" s="34">
        <v>900</v>
      </c>
      <c r="F16" s="34">
        <v>0</v>
      </c>
      <c r="G16" s="34">
        <v>0</v>
      </c>
    </row>
    <row r="17" spans="1:7" ht="12.75">
      <c r="A17" s="29"/>
      <c r="B17" s="29"/>
      <c r="C17" s="5">
        <v>3</v>
      </c>
      <c r="D17" s="23" t="s">
        <v>124</v>
      </c>
      <c r="E17" s="34">
        <v>1438.1337437127418</v>
      </c>
      <c r="F17" s="34">
        <v>131.3634246446429</v>
      </c>
      <c r="G17" s="34">
        <v>262.7268492892858</v>
      </c>
    </row>
    <row r="18" spans="1:7" ht="12.75">
      <c r="A18" s="29"/>
      <c r="B18" s="29"/>
      <c r="C18" s="8"/>
      <c r="D18" s="31" t="s">
        <v>85</v>
      </c>
      <c r="E18" s="35" t="s">
        <v>78</v>
      </c>
      <c r="F18" s="35">
        <v>131.3634246446429</v>
      </c>
      <c r="G18" s="35">
        <v>262.7268492892858</v>
      </c>
    </row>
    <row r="19" spans="1:7" ht="12.75">
      <c r="A19" s="29"/>
      <c r="B19" s="29"/>
      <c r="C19" s="8"/>
      <c r="D19" s="36" t="s">
        <v>86</v>
      </c>
      <c r="E19" s="35">
        <v>504.9837437127419</v>
      </c>
      <c r="F19" s="35" t="s">
        <v>78</v>
      </c>
      <c r="G19" s="35" t="s">
        <v>78</v>
      </c>
    </row>
    <row r="20" spans="1:7" ht="12.75">
      <c r="A20" s="29"/>
      <c r="B20" s="29"/>
      <c r="C20" s="8"/>
      <c r="D20" s="31" t="s">
        <v>87</v>
      </c>
      <c r="E20" s="35">
        <v>933.15</v>
      </c>
      <c r="F20" s="35" t="s">
        <v>78</v>
      </c>
      <c r="G20" s="35" t="s">
        <v>78</v>
      </c>
    </row>
    <row r="21" spans="1:7" ht="12.75">
      <c r="A21" s="29"/>
      <c r="B21" s="29"/>
      <c r="C21" s="5">
        <v>4</v>
      </c>
      <c r="D21" s="42" t="s">
        <v>74</v>
      </c>
      <c r="E21" s="34">
        <v>1068.33</v>
      </c>
      <c r="F21" s="34">
        <v>1207.2825</v>
      </c>
      <c r="G21" s="34">
        <v>2339.9674999999997</v>
      </c>
    </row>
    <row r="22" spans="1:7" ht="12.75">
      <c r="A22" s="29"/>
      <c r="B22" s="29"/>
      <c r="C22" s="8"/>
      <c r="D22" s="31" t="s">
        <v>126</v>
      </c>
      <c r="E22" s="35">
        <v>116.61</v>
      </c>
      <c r="F22" s="35">
        <v>0</v>
      </c>
      <c r="G22" s="35">
        <v>0</v>
      </c>
    </row>
    <row r="23" spans="1:7" ht="12.75">
      <c r="A23" s="29"/>
      <c r="B23" s="29"/>
      <c r="C23" s="8"/>
      <c r="D23" s="36" t="s">
        <v>39</v>
      </c>
      <c r="E23" s="35">
        <v>125.95</v>
      </c>
      <c r="F23" s="35">
        <v>0</v>
      </c>
      <c r="G23" s="35">
        <v>0</v>
      </c>
    </row>
    <row r="24" spans="1:7" ht="12.75">
      <c r="A24" s="29"/>
      <c r="B24" s="29"/>
      <c r="C24" s="8"/>
      <c r="D24" s="36" t="s">
        <v>40</v>
      </c>
      <c r="E24" s="35">
        <v>0</v>
      </c>
      <c r="F24" s="35">
        <v>136</v>
      </c>
      <c r="G24" s="35">
        <v>170</v>
      </c>
    </row>
    <row r="25" spans="1:7" ht="12.75">
      <c r="A25" s="29"/>
      <c r="B25" s="29"/>
      <c r="C25" s="8"/>
      <c r="D25" s="36" t="s">
        <v>41</v>
      </c>
      <c r="E25" s="35">
        <v>156.8</v>
      </c>
      <c r="F25" s="35">
        <v>94.08</v>
      </c>
      <c r="G25" s="35">
        <v>156.8</v>
      </c>
    </row>
    <row r="26" spans="1:7" ht="12.75">
      <c r="A26" s="29"/>
      <c r="B26" s="29"/>
      <c r="C26" s="8"/>
      <c r="D26" s="36" t="s">
        <v>43</v>
      </c>
      <c r="E26" s="35">
        <v>668.97</v>
      </c>
      <c r="F26" s="35">
        <v>0</v>
      </c>
      <c r="G26" s="35">
        <v>594.64</v>
      </c>
    </row>
    <row r="27" spans="1:7" ht="12.75">
      <c r="A27" s="29"/>
      <c r="B27" s="29"/>
      <c r="C27" s="8"/>
      <c r="D27" s="36" t="s">
        <v>42</v>
      </c>
      <c r="E27" s="35">
        <v>0</v>
      </c>
      <c r="F27" s="35">
        <v>402.5</v>
      </c>
      <c r="G27" s="35">
        <v>402.5</v>
      </c>
    </row>
    <row r="28" spans="1:7" ht="12.75">
      <c r="A28" s="29"/>
      <c r="B28" s="29"/>
      <c r="C28" s="8"/>
      <c r="D28" s="36" t="s">
        <v>69</v>
      </c>
      <c r="E28" s="35">
        <v>0</v>
      </c>
      <c r="F28" s="35">
        <v>385.77</v>
      </c>
      <c r="G28" s="35">
        <v>385.77</v>
      </c>
    </row>
    <row r="29" spans="1:7" ht="12.75">
      <c r="A29" s="29"/>
      <c r="B29" s="29"/>
      <c r="C29" s="8"/>
      <c r="D29" s="36" t="s">
        <v>44</v>
      </c>
      <c r="E29" s="35">
        <v>0</v>
      </c>
      <c r="F29" s="35">
        <v>0</v>
      </c>
      <c r="G29" s="35">
        <v>187.65</v>
      </c>
    </row>
    <row r="30" spans="1:7" ht="12.75">
      <c r="A30" s="29"/>
      <c r="B30" s="29"/>
      <c r="C30" s="8"/>
      <c r="D30" s="36" t="s">
        <v>45</v>
      </c>
      <c r="E30" s="35">
        <v>0</v>
      </c>
      <c r="F30" s="35">
        <v>0</v>
      </c>
      <c r="G30" s="35">
        <v>225.075</v>
      </c>
    </row>
    <row r="31" spans="1:7" ht="12.75">
      <c r="A31" s="29"/>
      <c r="B31" s="29"/>
      <c r="C31" s="8"/>
      <c r="D31" s="36" t="s">
        <v>46</v>
      </c>
      <c r="E31" s="35">
        <v>0</v>
      </c>
      <c r="F31" s="35">
        <v>0</v>
      </c>
      <c r="G31" s="35">
        <v>28.6</v>
      </c>
    </row>
    <row r="32" spans="1:7" ht="12.75">
      <c r="A32" s="29"/>
      <c r="B32" s="29"/>
      <c r="C32" s="8"/>
      <c r="D32" s="25" t="s">
        <v>47</v>
      </c>
      <c r="E32" s="27">
        <v>0</v>
      </c>
      <c r="F32" s="27">
        <v>188.9325</v>
      </c>
      <c r="G32" s="27">
        <v>188.9325</v>
      </c>
    </row>
    <row r="33" spans="1:7" ht="12.75">
      <c r="A33" s="29"/>
      <c r="B33" s="29"/>
      <c r="C33" s="4" t="s">
        <v>121</v>
      </c>
      <c r="D33" s="14" t="s">
        <v>3</v>
      </c>
      <c r="E33" s="18">
        <v>19406.46374371274</v>
      </c>
      <c r="F33" s="18">
        <v>1338.6459246446427</v>
      </c>
      <c r="G33" s="18">
        <v>2602.6943492892856</v>
      </c>
    </row>
    <row r="34" spans="1:7" ht="12.75">
      <c r="A34" s="29"/>
      <c r="B34" s="29"/>
      <c r="C34" s="4" t="s">
        <v>11</v>
      </c>
      <c r="D34" s="14" t="s">
        <v>0</v>
      </c>
      <c r="E34" s="12">
        <v>-18999.296950239917</v>
      </c>
      <c r="F34" s="12">
        <v>14068.520868828176</v>
      </c>
      <c r="G34" s="12">
        <v>42804.472444183535</v>
      </c>
    </row>
    <row r="35" spans="1:7" ht="12.75">
      <c r="A35" s="29"/>
      <c r="B35" s="29"/>
      <c r="C35" s="5">
        <v>1</v>
      </c>
      <c r="D35" s="33" t="s">
        <v>75</v>
      </c>
      <c r="E35" s="34">
        <v>1231.4419300366303</v>
      </c>
      <c r="F35" s="34">
        <v>323.64623532763534</v>
      </c>
      <c r="G35" s="34">
        <v>419.958764957265</v>
      </c>
    </row>
    <row r="36" spans="1:7" ht="12.75">
      <c r="A36" s="29"/>
      <c r="B36" s="29"/>
      <c r="C36" s="5">
        <v>2</v>
      </c>
      <c r="D36" s="13" t="s">
        <v>88</v>
      </c>
      <c r="E36" s="34">
        <v>3000</v>
      </c>
      <c r="F36" s="34">
        <v>4000</v>
      </c>
      <c r="G36" s="34">
        <v>12000</v>
      </c>
    </row>
    <row r="37" spans="1:7" ht="12.75">
      <c r="A37" s="29"/>
      <c r="B37" s="29"/>
      <c r="C37" s="5">
        <v>3</v>
      </c>
      <c r="D37" s="13" t="s">
        <v>76</v>
      </c>
      <c r="E37" s="34">
        <v>147</v>
      </c>
      <c r="F37" s="34">
        <v>147</v>
      </c>
      <c r="G37" s="34">
        <v>147</v>
      </c>
    </row>
    <row r="38" spans="1:7" ht="12.75">
      <c r="A38" s="29"/>
      <c r="B38" s="29"/>
      <c r="C38" s="5">
        <v>4</v>
      </c>
      <c r="D38" s="13" t="s">
        <v>89</v>
      </c>
      <c r="E38" s="24" t="s">
        <v>78</v>
      </c>
      <c r="F38" s="24">
        <v>987.5796671952872</v>
      </c>
      <c r="G38" s="24">
        <v>1972.0549048520515</v>
      </c>
    </row>
    <row r="39" spans="1:7" ht="12.75">
      <c r="A39" s="29"/>
      <c r="B39" s="29"/>
      <c r="C39" s="5">
        <v>5</v>
      </c>
      <c r="D39" s="13" t="s">
        <v>90</v>
      </c>
      <c r="E39" s="24">
        <v>1498.4490574462104</v>
      </c>
      <c r="F39" s="24">
        <v>365.9854060782535</v>
      </c>
      <c r="G39" s="24">
        <v>955.6881461975327</v>
      </c>
    </row>
    <row r="40" spans="1:7" ht="12.75">
      <c r="A40" s="29"/>
      <c r="B40" s="29"/>
      <c r="C40" s="5" t="s">
        <v>122</v>
      </c>
      <c r="D40" s="13" t="s">
        <v>93</v>
      </c>
      <c r="E40" s="24">
        <v>25283.35473119558</v>
      </c>
      <c r="F40" s="24">
        <v>7162.857233245819</v>
      </c>
      <c r="G40" s="24">
        <v>18097.396165296133</v>
      </c>
    </row>
    <row r="41" spans="1:7" ht="12.75">
      <c r="A41" s="29"/>
      <c r="B41" s="29"/>
      <c r="C41" s="6" t="s">
        <v>123</v>
      </c>
      <c r="D41" s="33" t="s">
        <v>77</v>
      </c>
      <c r="E41" s="34">
        <v>22045.08954377189</v>
      </c>
      <c r="F41" s="34">
        <v>3170.651472277158</v>
      </c>
      <c r="G41" s="34">
        <v>6670.614142951813</v>
      </c>
    </row>
    <row r="42" spans="1:7" ht="12.75">
      <c r="A42" s="29"/>
      <c r="B42" s="29"/>
      <c r="C42" s="7" t="s">
        <v>6</v>
      </c>
      <c r="D42" s="10" t="s">
        <v>10</v>
      </c>
      <c r="E42" s="12">
        <v>-24876.18793772276</v>
      </c>
      <c r="F42" s="12">
        <v>8244.309560227</v>
      </c>
      <c r="G42" s="12">
        <v>27309.770628176684</v>
      </c>
    </row>
    <row r="43" spans="1:7" ht="12.75">
      <c r="A43" s="29"/>
      <c r="B43" s="29"/>
      <c r="C43" s="4" t="s">
        <v>7</v>
      </c>
      <c r="D43" s="44" t="s">
        <v>94</v>
      </c>
      <c r="E43" s="34" t="s">
        <v>78</v>
      </c>
      <c r="F43" s="12">
        <v>1.4325714466491637</v>
      </c>
      <c r="G43" s="12">
        <v>1.206493077686409</v>
      </c>
    </row>
    <row r="44" spans="1:7" ht="12.75">
      <c r="A44" s="29"/>
      <c r="B44" s="29"/>
      <c r="C44" s="6" t="s">
        <v>8</v>
      </c>
      <c r="D44" s="33" t="s">
        <v>95</v>
      </c>
      <c r="E44" s="34"/>
      <c r="F44" s="34"/>
      <c r="G44" s="34">
        <v>7849.018872337292</v>
      </c>
    </row>
    <row r="45" spans="1:7" ht="12.75">
      <c r="A45" s="29"/>
      <c r="B45" s="29"/>
      <c r="C45" s="6" t="s">
        <v>5</v>
      </c>
      <c r="D45" s="33" t="s">
        <v>96</v>
      </c>
      <c r="E45" s="34"/>
      <c r="F45" s="34"/>
      <c r="G45" s="34">
        <v>25946.415037633426</v>
      </c>
    </row>
    <row r="46" spans="1:7" ht="12.75">
      <c r="A46" s="29"/>
      <c r="B46" s="29"/>
      <c r="C46" s="9" t="s">
        <v>14</v>
      </c>
      <c r="D46" s="39" t="s">
        <v>97</v>
      </c>
      <c r="E46" s="62"/>
      <c r="F46" s="62"/>
      <c r="G46" s="12">
        <v>1.729761002508895</v>
      </c>
    </row>
    <row r="47" spans="1:8" ht="12.75">
      <c r="A47" s="29"/>
      <c r="B47" s="29"/>
      <c r="C47" s="20"/>
      <c r="D47" s="55" t="s">
        <v>91</v>
      </c>
      <c r="E47" s="11"/>
      <c r="F47" s="11"/>
      <c r="G47" s="11"/>
      <c r="H47" s="29"/>
    </row>
    <row r="48" spans="1:8" ht="12.75">
      <c r="A48" s="29"/>
      <c r="B48" s="29"/>
      <c r="C48" s="20"/>
      <c r="D48" s="63"/>
      <c r="E48" s="11"/>
      <c r="F48" s="11"/>
      <c r="G48" s="11"/>
      <c r="H48" s="29"/>
    </row>
    <row r="49" spans="1:8" ht="12.75">
      <c r="A49" s="29"/>
      <c r="B49" s="29"/>
      <c r="C49" s="20"/>
      <c r="D49" s="29"/>
      <c r="E49" s="11"/>
      <c r="F49" s="11"/>
      <c r="G49" s="11"/>
      <c r="H49" s="29"/>
    </row>
    <row r="50" spans="1:8" ht="12.75">
      <c r="A50" s="29"/>
      <c r="B50" s="29"/>
      <c r="C50" s="20"/>
      <c r="D50" s="29"/>
      <c r="E50" s="11"/>
      <c r="F50" s="11"/>
      <c r="G50" s="11"/>
      <c r="H50" s="29"/>
    </row>
    <row r="51" spans="1:8" ht="12.75">
      <c r="A51" s="29"/>
      <c r="B51" s="29"/>
      <c r="C51" s="20"/>
      <c r="D51" s="29"/>
      <c r="E51" s="11"/>
      <c r="F51" s="11"/>
      <c r="G51" s="11"/>
      <c r="H51" s="29"/>
    </row>
    <row r="52" spans="1:8" ht="12.75">
      <c r="A52" s="29"/>
      <c r="B52" s="29"/>
      <c r="C52" s="20"/>
      <c r="D52" s="29"/>
      <c r="E52" s="11"/>
      <c r="F52" s="11"/>
      <c r="G52" s="11"/>
      <c r="H52" s="29"/>
    </row>
    <row r="53" spans="5:7" ht="12.75">
      <c r="E53" s="11"/>
      <c r="F53" s="11"/>
      <c r="G53" s="11"/>
    </row>
    <row r="54" spans="2:8" ht="18.75">
      <c r="B54" s="29"/>
      <c r="C54" s="67" t="s">
        <v>116</v>
      </c>
      <c r="D54" s="67"/>
      <c r="E54" s="67"/>
      <c r="F54" s="67"/>
      <c r="G54" s="67"/>
      <c r="H54" s="67"/>
    </row>
    <row r="55" spans="2:8" ht="6.75" customHeight="1">
      <c r="B55" s="29"/>
      <c r="D55" s="41" t="s">
        <v>78</v>
      </c>
      <c r="E55" s="11"/>
      <c r="F55" s="11"/>
      <c r="G55" s="11"/>
      <c r="H55" s="29"/>
    </row>
    <row r="56" spans="2:8" ht="12.75">
      <c r="B56" s="29"/>
      <c r="C56" s="20"/>
      <c r="D56" s="29" t="s">
        <v>98</v>
      </c>
      <c r="E56" s="11"/>
      <c r="F56" s="20" t="s">
        <v>99</v>
      </c>
      <c r="G56" s="20" t="s">
        <v>100</v>
      </c>
      <c r="H56" s="20" t="s">
        <v>101</v>
      </c>
    </row>
    <row r="57" spans="2:8" ht="12.75">
      <c r="B57" s="29"/>
      <c r="C57" s="29" t="s">
        <v>22</v>
      </c>
      <c r="E57" s="11"/>
      <c r="F57" s="20">
        <v>3</v>
      </c>
      <c r="G57" s="20">
        <v>7</v>
      </c>
      <c r="H57" s="20">
        <v>10</v>
      </c>
    </row>
    <row r="58" spans="2:8" ht="12.75">
      <c r="B58" s="29"/>
      <c r="C58" s="29" t="s">
        <v>23</v>
      </c>
      <c r="E58" s="29" t="s">
        <v>24</v>
      </c>
      <c r="F58" s="11"/>
      <c r="G58" s="29" t="s">
        <v>25</v>
      </c>
      <c r="H58" s="29"/>
    </row>
    <row r="59" spans="2:8" ht="6.75" customHeight="1">
      <c r="B59" s="29"/>
      <c r="C59" s="20"/>
      <c r="E59" s="11"/>
      <c r="F59" s="11"/>
      <c r="G59" s="11"/>
      <c r="H59" s="29"/>
    </row>
    <row r="60" spans="2:8" ht="12.75">
      <c r="B60" s="29"/>
      <c r="C60" s="5" t="s">
        <v>71</v>
      </c>
      <c r="D60" s="5" t="s">
        <v>72</v>
      </c>
      <c r="E60" s="48" t="s">
        <v>80</v>
      </c>
      <c r="F60" s="6" t="s">
        <v>81</v>
      </c>
      <c r="G60" s="64" t="s">
        <v>102</v>
      </c>
      <c r="H60" s="6" t="s">
        <v>82</v>
      </c>
    </row>
    <row r="61" spans="2:8" ht="12" customHeight="1">
      <c r="B61" s="29"/>
      <c r="C61" s="9"/>
      <c r="D61" s="9"/>
      <c r="E61" s="6" t="s">
        <v>4</v>
      </c>
      <c r="F61" s="6" t="s">
        <v>4</v>
      </c>
      <c r="G61" s="6" t="s">
        <v>4</v>
      </c>
      <c r="H61" s="6" t="s">
        <v>4</v>
      </c>
    </row>
    <row r="62" spans="2:8" ht="12.75">
      <c r="B62" s="29"/>
      <c r="C62" s="4" t="s">
        <v>120</v>
      </c>
      <c r="D62" s="14" t="s">
        <v>2</v>
      </c>
      <c r="E62" s="12">
        <v>407.16679347282013</v>
      </c>
      <c r="F62" s="12">
        <v>21407.16679347282</v>
      </c>
      <c r="G62" s="12">
        <v>49407.16679347282</v>
      </c>
      <c r="H62" s="12">
        <v>70407.16679347282</v>
      </c>
    </row>
    <row r="63" spans="2:8" ht="12.75">
      <c r="B63" s="29"/>
      <c r="C63" s="8"/>
      <c r="D63" s="21" t="s">
        <v>119</v>
      </c>
      <c r="E63" s="22">
        <v>0</v>
      </c>
      <c r="F63" s="22">
        <v>21000</v>
      </c>
      <c r="G63" s="22">
        <v>49000</v>
      </c>
      <c r="H63" s="22">
        <v>70000</v>
      </c>
    </row>
    <row r="64" spans="1:8" ht="12.75">
      <c r="A64" s="29"/>
      <c r="B64" s="29"/>
      <c r="C64" s="8"/>
      <c r="D64" s="21" t="s">
        <v>118</v>
      </c>
      <c r="E64" s="22">
        <v>407.16679347282013</v>
      </c>
      <c r="F64" s="22">
        <v>407.16679347282013</v>
      </c>
      <c r="G64" s="22">
        <v>407.16679347282013</v>
      </c>
      <c r="H64" s="22">
        <v>407.16679347282013</v>
      </c>
    </row>
    <row r="65" spans="2:8" ht="12.75">
      <c r="B65" s="29"/>
      <c r="C65" s="6">
        <v>1</v>
      </c>
      <c r="D65" s="33" t="s">
        <v>83</v>
      </c>
      <c r="E65" s="34">
        <v>20750</v>
      </c>
      <c r="F65" s="34" t="s">
        <v>78</v>
      </c>
      <c r="G65" s="34" t="s">
        <v>78</v>
      </c>
      <c r="H65" s="34" t="s">
        <v>78</v>
      </c>
    </row>
    <row r="66" spans="2:8" ht="12.75">
      <c r="B66" s="29"/>
      <c r="C66" s="6">
        <v>2</v>
      </c>
      <c r="D66" s="33" t="s">
        <v>84</v>
      </c>
      <c r="E66" s="34">
        <v>1200</v>
      </c>
      <c r="F66" s="34" t="s">
        <v>78</v>
      </c>
      <c r="G66" s="34" t="s">
        <v>78</v>
      </c>
      <c r="H66" s="34" t="s">
        <v>78</v>
      </c>
    </row>
    <row r="67" spans="2:8" ht="12.75">
      <c r="B67" s="29"/>
      <c r="C67" s="5">
        <v>3</v>
      </c>
      <c r="D67" s="23" t="s">
        <v>124</v>
      </c>
      <c r="E67" s="34">
        <v>1905.5596869123672</v>
      </c>
      <c r="F67" s="34" t="s">
        <v>78</v>
      </c>
      <c r="G67" s="34">
        <v>306.51465750416673</v>
      </c>
      <c r="H67" s="34">
        <v>1886.0139448062166</v>
      </c>
    </row>
    <row r="68" spans="2:8" ht="12.75">
      <c r="B68" s="29"/>
      <c r="C68" s="8"/>
      <c r="D68" s="31" t="s">
        <v>103</v>
      </c>
      <c r="E68" s="35">
        <v>350.3024657190477</v>
      </c>
      <c r="F68" s="35" t="s">
        <v>78</v>
      </c>
      <c r="G68" s="35">
        <v>306.51465750416673</v>
      </c>
      <c r="H68" s="35">
        <v>525.4536985785716</v>
      </c>
    </row>
    <row r="69" spans="2:8" ht="12.75">
      <c r="B69" s="29"/>
      <c r="C69" s="8"/>
      <c r="D69" s="36" t="s">
        <v>104</v>
      </c>
      <c r="E69" s="35">
        <v>454.4853693414677</v>
      </c>
      <c r="F69" s="35" t="s">
        <v>78</v>
      </c>
      <c r="G69" s="35">
        <v>0</v>
      </c>
      <c r="H69" s="35">
        <v>302.9902462276451</v>
      </c>
    </row>
    <row r="70" spans="2:8" ht="12.75">
      <c r="B70" s="29"/>
      <c r="C70" s="8"/>
      <c r="D70" s="36" t="s">
        <v>105</v>
      </c>
      <c r="E70" s="35">
        <v>746.52</v>
      </c>
      <c r="F70" s="35" t="s">
        <v>78</v>
      </c>
      <c r="G70" s="35">
        <v>0</v>
      </c>
      <c r="H70" s="35">
        <v>1057.57</v>
      </c>
    </row>
    <row r="71" spans="2:8" ht="12.75">
      <c r="B71" s="29"/>
      <c r="C71" s="8"/>
      <c r="D71" s="31" t="s">
        <v>106</v>
      </c>
      <c r="E71" s="38">
        <v>354.2518518518518</v>
      </c>
      <c r="F71" s="38" t="s">
        <v>107</v>
      </c>
      <c r="G71" s="38" t="s">
        <v>78</v>
      </c>
      <c r="H71" s="38" t="s">
        <v>107</v>
      </c>
    </row>
    <row r="72" spans="2:8" ht="12.75">
      <c r="B72" s="29"/>
      <c r="C72" s="5">
        <v>4</v>
      </c>
      <c r="D72" s="42" t="s">
        <v>74</v>
      </c>
      <c r="E72" s="34">
        <v>234.55</v>
      </c>
      <c r="F72" s="34">
        <v>2132.4824999999996</v>
      </c>
      <c r="G72" s="34">
        <v>2132.4824999999996</v>
      </c>
      <c r="H72" s="34">
        <v>2132.4824999999996</v>
      </c>
    </row>
    <row r="73" spans="2:8" ht="12.75">
      <c r="B73" s="29"/>
      <c r="C73" s="8"/>
      <c r="D73" s="29" t="s">
        <v>48</v>
      </c>
      <c r="E73" s="35" t="s">
        <v>78</v>
      </c>
      <c r="F73" s="35">
        <v>68.4375</v>
      </c>
      <c r="G73" s="35">
        <v>68.4375</v>
      </c>
      <c r="H73" s="35">
        <v>68.4375</v>
      </c>
    </row>
    <row r="74" spans="2:8" ht="12.75">
      <c r="B74" s="29"/>
      <c r="C74" s="8"/>
      <c r="D74" s="36" t="s">
        <v>49</v>
      </c>
      <c r="E74" s="35" t="s">
        <v>78</v>
      </c>
      <c r="F74" s="35">
        <v>278.91</v>
      </c>
      <c r="G74" s="35">
        <v>278.91</v>
      </c>
      <c r="H74" s="35">
        <v>278.91</v>
      </c>
    </row>
    <row r="75" spans="2:8" ht="12.75">
      <c r="B75" s="29"/>
      <c r="C75" s="51"/>
      <c r="D75" s="36" t="s">
        <v>38</v>
      </c>
      <c r="E75" s="35" t="s">
        <v>78</v>
      </c>
      <c r="F75" s="35">
        <v>90</v>
      </c>
      <c r="G75" s="35">
        <v>90</v>
      </c>
      <c r="H75" s="35">
        <v>90</v>
      </c>
    </row>
    <row r="76" spans="2:8" ht="12.75">
      <c r="B76" s="29"/>
      <c r="C76" s="8"/>
      <c r="D76" s="36" t="s">
        <v>128</v>
      </c>
      <c r="E76" s="35" t="s">
        <v>78</v>
      </c>
      <c r="F76" s="35">
        <v>1157.31</v>
      </c>
      <c r="G76" s="35">
        <v>1157.31</v>
      </c>
      <c r="H76" s="35">
        <v>1157.31</v>
      </c>
    </row>
    <row r="77" spans="2:8" ht="12.75">
      <c r="B77" s="29"/>
      <c r="C77" s="8"/>
      <c r="D77" s="36" t="s">
        <v>44</v>
      </c>
      <c r="E77" s="35" t="s">
        <v>78</v>
      </c>
      <c r="F77" s="35">
        <v>312.75</v>
      </c>
      <c r="G77" s="35">
        <v>312.75</v>
      </c>
      <c r="H77" s="35">
        <v>312.75</v>
      </c>
    </row>
    <row r="78" spans="2:8" ht="12.75">
      <c r="B78" s="29"/>
      <c r="C78" s="8"/>
      <c r="D78" s="36" t="s">
        <v>45</v>
      </c>
      <c r="E78" s="35" t="s">
        <v>78</v>
      </c>
      <c r="F78" s="35">
        <v>225.075</v>
      </c>
      <c r="G78" s="35">
        <v>225.075</v>
      </c>
      <c r="H78" s="35">
        <v>225.075</v>
      </c>
    </row>
    <row r="79" spans="2:8" ht="12.75">
      <c r="B79" s="29"/>
      <c r="C79" s="8"/>
      <c r="D79" s="36" t="s">
        <v>37</v>
      </c>
      <c r="E79" s="35">
        <v>40.2</v>
      </c>
      <c r="F79" s="35"/>
      <c r="G79" s="35"/>
      <c r="H79" s="35"/>
    </row>
    <row r="80" spans="2:8" ht="12.75">
      <c r="B80" s="29"/>
      <c r="C80" s="8"/>
      <c r="D80" s="36" t="s">
        <v>126</v>
      </c>
      <c r="E80" s="35">
        <v>194.35</v>
      </c>
      <c r="F80" s="35" t="s">
        <v>78</v>
      </c>
      <c r="G80" s="35" t="s">
        <v>78</v>
      </c>
      <c r="H80" s="35" t="s">
        <v>78</v>
      </c>
    </row>
    <row r="81" spans="2:8" ht="12.75">
      <c r="B81" s="29"/>
      <c r="C81" s="8"/>
      <c r="D81" s="25"/>
      <c r="E81" s="27"/>
      <c r="F81" s="27"/>
      <c r="G81" s="27"/>
      <c r="H81" s="27"/>
    </row>
    <row r="82" spans="2:8" ht="12.75">
      <c r="B82" s="29"/>
      <c r="C82" s="4" t="s">
        <v>121</v>
      </c>
      <c r="D82" s="14" t="s">
        <v>3</v>
      </c>
      <c r="E82" s="18">
        <v>24090.109686912365</v>
      </c>
      <c r="F82" s="18">
        <v>2132.4824999999996</v>
      </c>
      <c r="G82" s="18">
        <v>2438.9971575041664</v>
      </c>
      <c r="H82" s="18">
        <v>4018.4964448062165</v>
      </c>
    </row>
    <row r="83" spans="2:8" ht="12.75">
      <c r="B83" s="29"/>
      <c r="C83" s="4" t="s">
        <v>11</v>
      </c>
      <c r="D83" s="14" t="s">
        <v>0</v>
      </c>
      <c r="E83" s="12">
        <v>-23682.942893439544</v>
      </c>
      <c r="F83" s="12">
        <v>19274.684293472823</v>
      </c>
      <c r="G83" s="12">
        <v>46968.169635968654</v>
      </c>
      <c r="H83" s="12">
        <v>66388.67034866661</v>
      </c>
    </row>
    <row r="84" spans="2:8" ht="12.75">
      <c r="B84" s="29"/>
      <c r="C84" s="5">
        <v>1</v>
      </c>
      <c r="D84" s="33" t="s">
        <v>75</v>
      </c>
      <c r="E84" s="34">
        <v>1212.7019841676843</v>
      </c>
      <c r="F84" s="34">
        <v>665.3377196581197</v>
      </c>
      <c r="G84" s="34">
        <v>1239.7676735042737</v>
      </c>
      <c r="H84" s="34">
        <v>1345.6060096866095</v>
      </c>
    </row>
    <row r="85" spans="2:8" ht="12.75">
      <c r="B85" s="29"/>
      <c r="C85" s="5">
        <v>2</v>
      </c>
      <c r="D85" s="13" t="s">
        <v>88</v>
      </c>
      <c r="E85" s="34">
        <v>2000</v>
      </c>
      <c r="F85" s="34">
        <v>10000</v>
      </c>
      <c r="G85" s="34">
        <v>23333.333333333336</v>
      </c>
      <c r="H85" s="34">
        <v>33333.333333333336</v>
      </c>
    </row>
    <row r="86" spans="2:8" ht="12.75">
      <c r="B86" s="29"/>
      <c r="C86" s="5">
        <v>3</v>
      </c>
      <c r="D86" s="13" t="s">
        <v>76</v>
      </c>
      <c r="E86" s="34">
        <v>147</v>
      </c>
      <c r="F86" s="34">
        <v>147</v>
      </c>
      <c r="G86" s="34">
        <v>147</v>
      </c>
      <c r="H86" s="34">
        <v>147</v>
      </c>
    </row>
    <row r="87" spans="2:8" ht="12.75">
      <c r="B87" s="29"/>
      <c r="C87" s="5">
        <v>4</v>
      </c>
      <c r="D87" s="13" t="s">
        <v>89</v>
      </c>
      <c r="E87" s="24">
        <v>0</v>
      </c>
      <c r="F87" s="24">
        <v>4530.687076880341</v>
      </c>
      <c r="G87" s="24">
        <v>9505.684357519622</v>
      </c>
      <c r="H87" s="24">
        <v>13595.552525739156</v>
      </c>
    </row>
    <row r="88" spans="2:8" ht="12.75">
      <c r="B88" s="29"/>
      <c r="C88" s="5">
        <v>5</v>
      </c>
      <c r="D88" s="13" t="s">
        <v>90</v>
      </c>
      <c r="E88" s="24">
        <v>1729.3381352780432</v>
      </c>
      <c r="F88" s="24">
        <v>815.5236738384615</v>
      </c>
      <c r="G88" s="24">
        <v>1711.0231843535319</v>
      </c>
      <c r="H88" s="24">
        <v>2447.1994546330484</v>
      </c>
    </row>
    <row r="89" spans="2:8" ht="12.75">
      <c r="B89" s="29"/>
      <c r="C89" s="5" t="s">
        <v>122</v>
      </c>
      <c r="D89" s="13" t="s">
        <v>93</v>
      </c>
      <c r="E89" s="24">
        <v>29179.14980635809</v>
      </c>
      <c r="F89" s="24">
        <v>18291.030970376924</v>
      </c>
      <c r="G89" s="24">
        <v>38375.80570621493</v>
      </c>
      <c r="H89" s="24">
        <v>54887.18776819837</v>
      </c>
    </row>
    <row r="90" spans="2:8" ht="12.75">
      <c r="B90" s="29"/>
      <c r="C90" s="5" t="s">
        <v>123</v>
      </c>
      <c r="D90" s="33" t="s">
        <v>77</v>
      </c>
      <c r="E90" s="34">
        <v>27449.81167108005</v>
      </c>
      <c r="F90" s="34">
        <v>17663.7778208547</v>
      </c>
      <c r="G90" s="34">
        <v>36664.7825218614</v>
      </c>
      <c r="H90" s="34">
        <v>52439.98831356532</v>
      </c>
    </row>
    <row r="91" spans="2:8" ht="12.75">
      <c r="B91" s="29"/>
      <c r="C91" s="7" t="s">
        <v>6</v>
      </c>
      <c r="D91" s="10" t="s">
        <v>10</v>
      </c>
      <c r="E91" s="12">
        <v>-28771.98301288527</v>
      </c>
      <c r="F91" s="12">
        <v>3116.1358230958976</v>
      </c>
      <c r="G91" s="12">
        <v>11031.361087257887</v>
      </c>
      <c r="H91" s="12">
        <v>15519.97902527445</v>
      </c>
    </row>
    <row r="92" spans="2:8" ht="12.75">
      <c r="B92" s="29"/>
      <c r="C92" s="4" t="s">
        <v>7</v>
      </c>
      <c r="D92" s="44" t="s">
        <v>94</v>
      </c>
      <c r="E92" s="34" t="s">
        <v>78</v>
      </c>
      <c r="F92" s="34" t="s">
        <v>78</v>
      </c>
      <c r="G92" s="12">
        <v>5.482257958030705</v>
      </c>
      <c r="H92" s="12">
        <v>5.488718776819836</v>
      </c>
    </row>
    <row r="93" spans="2:8" ht="12.75">
      <c r="B93" s="29"/>
      <c r="C93" s="5" t="s">
        <v>8</v>
      </c>
      <c r="D93" s="33" t="s">
        <v>95</v>
      </c>
      <c r="E93" s="65"/>
      <c r="F93" s="34">
        <v>2744.981167108005</v>
      </c>
      <c r="G93" s="34">
        <v>2744.981167108005</v>
      </c>
      <c r="H93" s="34">
        <v>2744.981167108005</v>
      </c>
    </row>
    <row r="94" spans="2:8" ht="12.75">
      <c r="B94" s="29"/>
      <c r="C94" s="6" t="s">
        <v>5</v>
      </c>
      <c r="D94" s="33" t="s">
        <v>1</v>
      </c>
      <c r="E94" s="65"/>
      <c r="F94" s="34">
        <v>21036.01213748493</v>
      </c>
      <c r="G94" s="34">
        <v>41120.78687332293</v>
      </c>
      <c r="H94" s="34">
        <v>57632.16893530637</v>
      </c>
    </row>
    <row r="95" spans="2:8" ht="12.75">
      <c r="B95" s="29"/>
      <c r="C95" s="6" t="s">
        <v>14</v>
      </c>
      <c r="D95" s="39" t="s">
        <v>97</v>
      </c>
      <c r="E95" s="66"/>
      <c r="F95" s="56"/>
      <c r="G95" s="57"/>
      <c r="H95" s="12">
        <v>5.763216893530637</v>
      </c>
    </row>
    <row r="96" spans="2:8" ht="12.75">
      <c r="B96" s="29"/>
      <c r="C96" s="20"/>
      <c r="D96" s="55" t="s">
        <v>92</v>
      </c>
      <c r="E96" s="11"/>
      <c r="F96" s="29"/>
      <c r="G96" s="11"/>
      <c r="H96" s="29"/>
    </row>
    <row r="97" spans="2:8" ht="12.75">
      <c r="B97" s="29"/>
      <c r="C97" s="20"/>
      <c r="D97" s="29"/>
      <c r="E97" s="11"/>
      <c r="F97" s="11"/>
      <c r="G97" s="11"/>
      <c r="H97" s="29"/>
    </row>
    <row r="98" spans="2:8" ht="12.75">
      <c r="B98" s="29"/>
      <c r="C98" s="20"/>
      <c r="D98" s="29"/>
      <c r="E98" s="11"/>
      <c r="F98" s="11"/>
      <c r="G98" s="11"/>
      <c r="H98" s="29"/>
    </row>
    <row r="99" spans="2:8" ht="12.75">
      <c r="B99" s="29"/>
      <c r="C99" s="20"/>
      <c r="D99" s="29"/>
      <c r="E99" s="11"/>
      <c r="F99" s="11"/>
      <c r="G99" s="11"/>
      <c r="H99" s="29"/>
    </row>
    <row r="100" spans="2:8" ht="12.75">
      <c r="B100" s="29"/>
      <c r="C100" s="20"/>
      <c r="D100" s="29"/>
      <c r="E100" s="11"/>
      <c r="F100" s="11"/>
      <c r="G100" s="11"/>
      <c r="H100" s="29"/>
    </row>
    <row r="101" spans="2:8" ht="12.75">
      <c r="B101" s="29"/>
      <c r="C101" s="20"/>
      <c r="D101" s="29"/>
      <c r="E101" s="11"/>
      <c r="F101" s="11"/>
      <c r="G101" s="11"/>
      <c r="H101" s="29"/>
    </row>
    <row r="102" spans="2:8" ht="12.75">
      <c r="B102" s="29"/>
      <c r="C102" s="20"/>
      <c r="D102" s="29"/>
      <c r="E102" s="11"/>
      <c r="F102" s="11"/>
      <c r="G102" s="11"/>
      <c r="H102" s="29"/>
    </row>
    <row r="103" spans="1:8" ht="12.75">
      <c r="A103" s="29"/>
      <c r="B103" s="29"/>
      <c r="C103" s="20"/>
      <c r="D103" s="29"/>
      <c r="E103" s="11"/>
      <c r="F103" s="11"/>
      <c r="G103" s="11"/>
      <c r="H103" s="29"/>
    </row>
    <row r="104" spans="1:8" ht="18.75">
      <c r="A104" s="29"/>
      <c r="B104" s="29"/>
      <c r="C104" s="41" t="s">
        <v>117</v>
      </c>
      <c r="D104" s="16"/>
      <c r="E104" s="16"/>
      <c r="F104" s="16"/>
      <c r="G104" s="11"/>
      <c r="H104" s="41"/>
    </row>
    <row r="105" spans="1:8" ht="9" customHeight="1">
      <c r="A105" s="29"/>
      <c r="B105" s="29"/>
      <c r="C105" s="20"/>
      <c r="D105" s="30"/>
      <c r="E105" s="11"/>
      <c r="F105" s="11"/>
      <c r="G105" s="11"/>
      <c r="H105" s="29"/>
    </row>
    <row r="106" spans="1:8" ht="12.75">
      <c r="A106" s="29"/>
      <c r="B106" s="29"/>
      <c r="C106" s="20"/>
      <c r="D106" s="29" t="s">
        <v>70</v>
      </c>
      <c r="E106" s="11"/>
      <c r="F106" s="11"/>
      <c r="G106" s="11"/>
      <c r="H106" s="29"/>
    </row>
    <row r="107" spans="1:8" ht="12.75">
      <c r="A107" s="29"/>
      <c r="B107" s="29"/>
      <c r="C107" s="29" t="s">
        <v>26</v>
      </c>
      <c r="E107" s="29" t="s">
        <v>28</v>
      </c>
      <c r="F107" s="11"/>
      <c r="G107" s="11"/>
      <c r="H107" s="29"/>
    </row>
    <row r="108" spans="1:8" ht="12.75">
      <c r="A108" s="29"/>
      <c r="B108" s="29"/>
      <c r="C108" s="29" t="s">
        <v>27</v>
      </c>
      <c r="E108" s="11"/>
      <c r="F108" s="11"/>
      <c r="G108" s="11"/>
      <c r="H108" s="29"/>
    </row>
    <row r="109" spans="1:8" ht="12.75">
      <c r="A109" s="29"/>
      <c r="B109" s="29"/>
      <c r="C109" s="26"/>
      <c r="E109" s="11"/>
      <c r="F109" s="11"/>
      <c r="G109" s="11"/>
      <c r="H109" s="29"/>
    </row>
    <row r="110" spans="3:6" ht="12.75">
      <c r="C110" s="53"/>
      <c r="D110" s="13"/>
      <c r="E110" s="4" t="s">
        <v>108</v>
      </c>
      <c r="F110" s="58" t="s">
        <v>109</v>
      </c>
    </row>
    <row r="111" spans="1:8" ht="12.75">
      <c r="A111" s="29"/>
      <c r="B111" s="29"/>
      <c r="C111" s="8" t="s">
        <v>71</v>
      </c>
      <c r="D111" s="8" t="s">
        <v>72</v>
      </c>
      <c r="E111" s="4">
        <v>30</v>
      </c>
      <c r="F111" s="59">
        <v>40</v>
      </c>
      <c r="G111" s="11"/>
      <c r="H111" s="29"/>
    </row>
    <row r="112" spans="1:7" ht="12.75">
      <c r="A112" s="29"/>
      <c r="B112" s="29"/>
      <c r="C112" s="52"/>
      <c r="D112" s="32"/>
      <c r="E112" s="6" t="s">
        <v>73</v>
      </c>
      <c r="F112" s="50" t="s">
        <v>73</v>
      </c>
      <c r="G112" s="11"/>
    </row>
    <row r="113" spans="1:7" ht="12.75">
      <c r="A113" s="29"/>
      <c r="B113" s="29"/>
      <c r="C113" s="12" t="s">
        <v>120</v>
      </c>
      <c r="D113" s="19" t="s">
        <v>2</v>
      </c>
      <c r="E113" s="12">
        <v>33407.16679347282</v>
      </c>
      <c r="F113" s="12">
        <v>44407.16679347282</v>
      </c>
      <c r="G113" s="11"/>
    </row>
    <row r="114" spans="1:7" ht="12.75">
      <c r="A114" s="29"/>
      <c r="B114" s="29"/>
      <c r="C114" s="8"/>
      <c r="D114" s="21" t="s">
        <v>119</v>
      </c>
      <c r="E114" s="22">
        <v>33000</v>
      </c>
      <c r="F114" s="22">
        <v>44000</v>
      </c>
      <c r="G114" s="11"/>
    </row>
    <row r="115" spans="1:6" s="15" customFormat="1" ht="12.75">
      <c r="A115" s="40"/>
      <c r="B115" s="40"/>
      <c r="C115" s="9"/>
      <c r="D115" s="21" t="s">
        <v>118</v>
      </c>
      <c r="E115" s="22">
        <v>407.16679347282013</v>
      </c>
      <c r="F115" s="22">
        <v>407.16679347282013</v>
      </c>
    </row>
    <row r="116" spans="1:7" ht="12.75">
      <c r="A116" s="29"/>
      <c r="B116" s="29"/>
      <c r="C116" s="5">
        <v>1</v>
      </c>
      <c r="D116" s="23" t="s">
        <v>124</v>
      </c>
      <c r="E116" s="34">
        <v>1911.2293150083335</v>
      </c>
      <c r="F116" s="34">
        <v>2086.3805478678573</v>
      </c>
      <c r="G116" s="11"/>
    </row>
    <row r="117" spans="1:7" ht="12.75">
      <c r="A117" s="29"/>
      <c r="B117" s="29"/>
      <c r="C117" s="8"/>
      <c r="D117" s="31" t="s">
        <v>110</v>
      </c>
      <c r="E117" s="35">
        <v>613.0293150083335</v>
      </c>
      <c r="F117" s="35">
        <v>788.1805478678573</v>
      </c>
      <c r="G117" s="11"/>
    </row>
    <row r="118" spans="1:7" ht="12.75">
      <c r="A118" s="29"/>
      <c r="B118" s="29"/>
      <c r="C118" s="8"/>
      <c r="D118" s="36" t="s">
        <v>111</v>
      </c>
      <c r="E118" s="35">
        <v>0</v>
      </c>
      <c r="F118" s="35">
        <v>0</v>
      </c>
      <c r="G118" s="11"/>
    </row>
    <row r="119" spans="1:7" ht="12.75">
      <c r="A119" s="29"/>
      <c r="B119" s="29"/>
      <c r="C119" s="8"/>
      <c r="D119" s="36" t="s">
        <v>112</v>
      </c>
      <c r="E119" s="35">
        <v>1244.2</v>
      </c>
      <c r="F119" s="35">
        <v>1244.2</v>
      </c>
      <c r="G119" s="11"/>
    </row>
    <row r="120" spans="1:7" ht="12.75">
      <c r="A120" s="29"/>
      <c r="B120" s="29"/>
      <c r="C120" s="9"/>
      <c r="D120" s="36" t="s">
        <v>113</v>
      </c>
      <c r="E120" s="35">
        <v>54</v>
      </c>
      <c r="F120" s="35">
        <v>54</v>
      </c>
      <c r="G120" s="11"/>
    </row>
    <row r="121" spans="1:7" ht="12.75">
      <c r="A121" s="29"/>
      <c r="B121" s="29"/>
      <c r="C121" s="5">
        <v>2</v>
      </c>
      <c r="D121" s="42" t="s">
        <v>74</v>
      </c>
      <c r="E121" s="34">
        <v>1921.98</v>
      </c>
      <c r="F121" s="34">
        <v>2009.78</v>
      </c>
      <c r="G121" s="11"/>
    </row>
    <row r="122" spans="1:7" ht="12.75">
      <c r="A122" s="29"/>
      <c r="B122" s="29"/>
      <c r="C122" s="8"/>
      <c r="D122" s="31" t="s">
        <v>127</v>
      </c>
      <c r="E122" s="35">
        <v>116.61</v>
      </c>
      <c r="F122" s="35">
        <v>116.61</v>
      </c>
      <c r="G122" s="11"/>
    </row>
    <row r="123" spans="1:7" ht="12.75">
      <c r="A123" s="29"/>
      <c r="B123" s="29"/>
      <c r="C123" s="8"/>
      <c r="D123" s="36" t="s">
        <v>50</v>
      </c>
      <c r="E123" s="35">
        <v>40.2</v>
      </c>
      <c r="F123" s="35">
        <v>40.2</v>
      </c>
      <c r="G123" s="11"/>
    </row>
    <row r="124" spans="1:7" ht="12.75">
      <c r="A124" s="29"/>
      <c r="B124" s="29"/>
      <c r="C124" s="8"/>
      <c r="D124" s="43" t="s">
        <v>51</v>
      </c>
      <c r="E124" s="35">
        <v>75.06</v>
      </c>
      <c r="F124" s="35">
        <v>75.06</v>
      </c>
      <c r="G124" s="11"/>
    </row>
    <row r="125" spans="1:7" ht="12.75">
      <c r="A125" s="29"/>
      <c r="B125" s="29"/>
      <c r="C125" s="8"/>
      <c r="D125" s="36" t="s">
        <v>52</v>
      </c>
      <c r="E125" s="35">
        <v>75.47</v>
      </c>
      <c r="F125" s="35">
        <v>75.47</v>
      </c>
      <c r="G125" s="11"/>
    </row>
    <row r="126" spans="1:7" ht="12.75">
      <c r="A126" s="29"/>
      <c r="B126" s="29"/>
      <c r="C126" s="8"/>
      <c r="D126" s="36" t="s">
        <v>53</v>
      </c>
      <c r="E126" s="35">
        <v>354.6</v>
      </c>
      <c r="F126" s="35">
        <v>354.6</v>
      </c>
      <c r="G126" s="11"/>
    </row>
    <row r="127" spans="1:7" ht="12.75">
      <c r="A127" s="29"/>
      <c r="B127" s="29"/>
      <c r="C127" s="8"/>
      <c r="D127" s="43" t="s">
        <v>54</v>
      </c>
      <c r="E127" s="35">
        <v>75.06</v>
      </c>
      <c r="F127" s="35">
        <v>75.06</v>
      </c>
      <c r="G127" s="11"/>
    </row>
    <row r="128" spans="1:7" ht="12.75">
      <c r="A128" s="29"/>
      <c r="B128" s="29"/>
      <c r="C128" s="8"/>
      <c r="D128" s="36" t="s">
        <v>55</v>
      </c>
      <c r="E128" s="35">
        <v>207.495</v>
      </c>
      <c r="F128" s="35">
        <v>207.495</v>
      </c>
      <c r="G128" s="11"/>
    </row>
    <row r="129" spans="1:7" ht="12.75">
      <c r="A129" s="29"/>
      <c r="B129" s="29"/>
      <c r="C129" s="8"/>
      <c r="D129" s="36" t="s">
        <v>56</v>
      </c>
      <c r="E129" s="35">
        <v>142.92</v>
      </c>
      <c r="F129" s="35">
        <v>142.92</v>
      </c>
      <c r="G129" s="11"/>
    </row>
    <row r="130" spans="1:7" ht="12.75">
      <c r="A130" s="29"/>
      <c r="B130" s="29"/>
      <c r="C130" s="8"/>
      <c r="D130" s="36" t="s">
        <v>55</v>
      </c>
      <c r="E130" s="35">
        <v>207.495</v>
      </c>
      <c r="F130" s="35">
        <v>207.495</v>
      </c>
      <c r="G130" s="11"/>
    </row>
    <row r="131" spans="1:7" ht="12.75">
      <c r="A131" s="29"/>
      <c r="B131" s="29"/>
      <c r="C131" s="8"/>
      <c r="D131" s="36" t="s">
        <v>57</v>
      </c>
      <c r="E131" s="35">
        <v>263.4</v>
      </c>
      <c r="F131" s="35">
        <v>351.2</v>
      </c>
      <c r="G131" s="11"/>
    </row>
    <row r="132" spans="1:7" ht="12.75">
      <c r="A132" s="29"/>
      <c r="B132" s="29"/>
      <c r="C132" s="8"/>
      <c r="D132" s="43" t="s">
        <v>58</v>
      </c>
      <c r="E132" s="35">
        <v>125</v>
      </c>
      <c r="F132" s="35">
        <v>125</v>
      </c>
      <c r="G132" s="11"/>
    </row>
    <row r="133" spans="1:7" ht="12.75">
      <c r="A133" s="29"/>
      <c r="B133" s="29"/>
      <c r="C133" s="8"/>
      <c r="D133" s="43" t="s">
        <v>59</v>
      </c>
      <c r="E133" s="35">
        <v>127.02</v>
      </c>
      <c r="F133" s="35">
        <v>127.02</v>
      </c>
      <c r="G133" s="11"/>
    </row>
    <row r="134" spans="1:7" ht="12.75">
      <c r="A134" s="29"/>
      <c r="B134" s="29"/>
      <c r="C134" s="8"/>
      <c r="D134" s="25" t="s">
        <v>60</v>
      </c>
      <c r="E134" s="27">
        <v>111.65</v>
      </c>
      <c r="F134" s="27">
        <v>111.65</v>
      </c>
      <c r="G134" s="11"/>
    </row>
    <row r="135" spans="1:7" ht="12.75">
      <c r="A135" s="29"/>
      <c r="B135" s="29"/>
      <c r="C135" s="4" t="s">
        <v>121</v>
      </c>
      <c r="D135" s="14" t="s">
        <v>3</v>
      </c>
      <c r="E135" s="18">
        <v>3833.2093150083338</v>
      </c>
      <c r="F135" s="18">
        <v>4096.1605478678575</v>
      </c>
      <c r="G135" s="11"/>
    </row>
    <row r="136" spans="1:7" ht="12.75">
      <c r="A136" s="29"/>
      <c r="B136" s="29"/>
      <c r="C136" s="4" t="s">
        <v>11</v>
      </c>
      <c r="D136" s="14" t="s">
        <v>15</v>
      </c>
      <c r="E136" s="12">
        <v>29573.957478464483</v>
      </c>
      <c r="F136" s="12">
        <v>40311.00624560496</v>
      </c>
      <c r="G136" s="11"/>
    </row>
    <row r="137" spans="1:7" ht="12.75">
      <c r="A137" s="29"/>
      <c r="B137" s="29"/>
      <c r="C137" s="6">
        <v>1</v>
      </c>
      <c r="D137" s="33" t="s">
        <v>75</v>
      </c>
      <c r="E137" s="34">
        <v>3867.657606552706</v>
      </c>
      <c r="F137" s="34">
        <v>4834.572008190882</v>
      </c>
      <c r="G137" s="11"/>
    </row>
    <row r="138" spans="1:7" ht="12.75">
      <c r="A138" s="29"/>
      <c r="B138" s="29"/>
      <c r="C138" s="6">
        <v>2</v>
      </c>
      <c r="D138" s="13" t="s">
        <v>88</v>
      </c>
      <c r="E138" s="34">
        <v>6200</v>
      </c>
      <c r="F138" s="34">
        <v>6300</v>
      </c>
      <c r="G138" s="11"/>
    </row>
    <row r="139" spans="1:7" ht="12.75">
      <c r="A139" s="29"/>
      <c r="B139" s="29"/>
      <c r="C139" s="6">
        <v>3</v>
      </c>
      <c r="D139" s="13" t="s">
        <v>76</v>
      </c>
      <c r="E139" s="34">
        <v>147</v>
      </c>
      <c r="F139" s="34">
        <v>147</v>
      </c>
      <c r="G139" s="11"/>
    </row>
    <row r="140" spans="1:7" ht="12.75">
      <c r="A140" s="29"/>
      <c r="B140" s="29"/>
      <c r="C140" s="6" t="s">
        <v>122</v>
      </c>
      <c r="D140" s="13" t="s">
        <v>89</v>
      </c>
      <c r="E140" s="24">
        <v>6321.540114702468</v>
      </c>
      <c r="F140" s="24">
        <v>6919.979650226433</v>
      </c>
      <c r="G140" s="11"/>
    </row>
    <row r="141" spans="1:7" ht="12.75">
      <c r="A141" s="29"/>
      <c r="B141" s="29"/>
      <c r="C141" s="6" t="s">
        <v>123</v>
      </c>
      <c r="D141" s="13" t="s">
        <v>93</v>
      </c>
      <c r="E141" s="24">
        <v>24237.064642816214</v>
      </c>
      <c r="F141" s="24">
        <v>27132.284214476054</v>
      </c>
      <c r="G141" s="11"/>
    </row>
    <row r="142" spans="1:7" ht="12.75">
      <c r="A142" s="29"/>
      <c r="B142" s="29"/>
      <c r="C142" s="6" t="s">
        <v>6</v>
      </c>
      <c r="D142" s="33" t="s">
        <v>77</v>
      </c>
      <c r="E142" s="34">
        <v>7056.225609595229</v>
      </c>
      <c r="F142" s="34">
        <v>8124.930916101475</v>
      </c>
      <c r="G142" s="11"/>
    </row>
    <row r="143" spans="1:7" ht="12.75">
      <c r="A143" s="29"/>
      <c r="B143" s="29"/>
      <c r="C143" s="4" t="s">
        <v>7</v>
      </c>
      <c r="D143" s="60" t="s">
        <v>16</v>
      </c>
      <c r="E143" s="12">
        <v>9170.102150656603</v>
      </c>
      <c r="F143" s="12">
        <v>17274.882578996763</v>
      </c>
      <c r="G143" s="11"/>
    </row>
    <row r="144" spans="1:7" ht="12.75">
      <c r="A144" s="29"/>
      <c r="B144" s="29"/>
      <c r="C144" s="68" t="s">
        <v>8</v>
      </c>
      <c r="D144" s="61" t="s">
        <v>94</v>
      </c>
      <c r="E144" s="7"/>
      <c r="F144" s="7"/>
      <c r="G144" s="11"/>
    </row>
    <row r="145" spans="1:7" ht="12.75">
      <c r="A145" s="29"/>
      <c r="B145" s="29"/>
      <c r="C145" s="69"/>
      <c r="D145" s="32" t="s">
        <v>114</v>
      </c>
      <c r="E145" s="18">
        <v>0.8079021547605405</v>
      </c>
      <c r="F145" s="18">
        <v>0.6783071053619013</v>
      </c>
      <c r="G145" s="11"/>
    </row>
    <row r="146" spans="1:8" ht="12.75">
      <c r="A146" s="29"/>
      <c r="B146" s="29"/>
      <c r="C146" s="20"/>
      <c r="D146" s="29"/>
      <c r="E146" s="11"/>
      <c r="F146" s="11"/>
      <c r="G146" s="11"/>
      <c r="H146" s="29"/>
    </row>
    <row r="147" spans="1:8" ht="12.75">
      <c r="A147" s="29"/>
      <c r="B147" s="29"/>
      <c r="C147" s="20"/>
      <c r="D147" s="29"/>
      <c r="E147" s="11"/>
      <c r="F147" s="11"/>
      <c r="G147" s="11"/>
      <c r="H147" s="29"/>
    </row>
    <row r="150" spans="1:8" ht="12.75">
      <c r="A150" s="29"/>
      <c r="B150" s="29"/>
      <c r="C150" s="20"/>
      <c r="D150" s="29"/>
      <c r="E150" s="11"/>
      <c r="F150" s="11"/>
      <c r="G150" s="11"/>
      <c r="H150" s="29"/>
    </row>
    <row r="151" spans="1:8" ht="18.75">
      <c r="A151" s="29"/>
      <c r="B151" s="29"/>
      <c r="C151" s="41" t="s">
        <v>9</v>
      </c>
      <c r="D151" s="41"/>
      <c r="E151" s="41"/>
      <c r="F151" s="41"/>
      <c r="G151" s="11"/>
      <c r="H151" s="41"/>
    </row>
    <row r="152" spans="1:8" ht="12.75">
      <c r="A152" s="29"/>
      <c r="B152" s="29"/>
      <c r="C152" s="20"/>
      <c r="D152" s="30"/>
      <c r="E152" s="11"/>
      <c r="F152" s="11"/>
      <c r="G152" s="11"/>
      <c r="H152" s="29"/>
    </row>
    <row r="153" spans="1:8" ht="12.75">
      <c r="A153" s="29"/>
      <c r="B153" s="29"/>
      <c r="C153" s="20"/>
      <c r="D153" s="29" t="s">
        <v>30</v>
      </c>
      <c r="E153" s="11"/>
      <c r="F153" s="11"/>
      <c r="G153" s="11"/>
      <c r="H153" s="29"/>
    </row>
    <row r="154" spans="1:8" ht="12.75">
      <c r="A154" s="29"/>
      <c r="B154" s="29"/>
      <c r="C154" s="29" t="s">
        <v>29</v>
      </c>
      <c r="E154" s="29" t="s">
        <v>28</v>
      </c>
      <c r="F154" s="11"/>
      <c r="G154" s="11"/>
      <c r="H154" s="29"/>
    </row>
    <row r="155" spans="1:8" ht="12.75">
      <c r="A155" s="29"/>
      <c r="B155" s="29"/>
      <c r="C155" s="29" t="s">
        <v>31</v>
      </c>
      <c r="E155" s="11"/>
      <c r="F155" s="11"/>
      <c r="G155" s="11"/>
      <c r="H155" s="29"/>
    </row>
    <row r="156" spans="1:8" ht="12.75">
      <c r="A156" s="29"/>
      <c r="B156" s="29"/>
      <c r="C156" s="26"/>
      <c r="E156" s="11"/>
      <c r="F156" s="11"/>
      <c r="G156" s="11"/>
      <c r="H156" s="29"/>
    </row>
    <row r="157" spans="1:8" ht="12.75">
      <c r="A157" s="29"/>
      <c r="B157" s="29"/>
      <c r="C157" s="53"/>
      <c r="D157" s="13"/>
      <c r="E157" s="4" t="s">
        <v>79</v>
      </c>
      <c r="F157" s="58" t="s">
        <v>125</v>
      </c>
      <c r="G157" s="11"/>
      <c r="H157" s="29"/>
    </row>
    <row r="158" spans="1:8" ht="12.75">
      <c r="A158" s="29"/>
      <c r="B158" s="29"/>
      <c r="C158" s="8" t="s">
        <v>71</v>
      </c>
      <c r="D158" s="8" t="s">
        <v>72</v>
      </c>
      <c r="E158" s="4">
        <v>150</v>
      </c>
      <c r="F158" s="59">
        <v>250</v>
      </c>
      <c r="G158" s="11"/>
      <c r="H158" s="29"/>
    </row>
    <row r="159" spans="1:7" ht="12.75">
      <c r="A159" s="29"/>
      <c r="B159" s="29"/>
      <c r="C159" s="52"/>
      <c r="D159" s="32"/>
      <c r="E159" s="6" t="s">
        <v>73</v>
      </c>
      <c r="F159" s="50" t="s">
        <v>73</v>
      </c>
      <c r="G159" s="11"/>
    </row>
    <row r="160" spans="1:7" ht="12.75">
      <c r="A160" s="29"/>
      <c r="B160" s="29"/>
      <c r="C160" s="12" t="s">
        <v>120</v>
      </c>
      <c r="D160" s="19" t="s">
        <v>2</v>
      </c>
      <c r="E160" s="12">
        <v>37907.16679347282</v>
      </c>
      <c r="F160" s="12">
        <v>62907.16679347282</v>
      </c>
      <c r="G160" s="11"/>
    </row>
    <row r="161" spans="1:7" ht="12.75">
      <c r="A161" s="29"/>
      <c r="B161" s="29"/>
      <c r="C161" s="8"/>
      <c r="D161" s="21" t="s">
        <v>119</v>
      </c>
      <c r="E161" s="22">
        <v>37500</v>
      </c>
      <c r="F161" s="22">
        <v>62500</v>
      </c>
      <c r="G161" s="11"/>
    </row>
    <row r="162" spans="1:6" s="15" customFormat="1" ht="12.75">
      <c r="A162" s="40"/>
      <c r="B162" s="40"/>
      <c r="C162" s="9"/>
      <c r="D162" s="21" t="s">
        <v>118</v>
      </c>
      <c r="E162" s="22">
        <v>407.16679347282013</v>
      </c>
      <c r="F162" s="22">
        <v>407.16679347282013</v>
      </c>
    </row>
    <row r="163" spans="1:7" ht="12.75">
      <c r="A163" s="29"/>
      <c r="B163" s="29"/>
      <c r="C163" s="5">
        <v>1</v>
      </c>
      <c r="D163" s="23" t="s">
        <v>124</v>
      </c>
      <c r="E163" s="34">
        <v>646.3514164764401</v>
      </c>
      <c r="F163" s="34">
        <v>1641.1277283767377</v>
      </c>
      <c r="G163" s="11"/>
    </row>
    <row r="164" spans="1:7" ht="12.75">
      <c r="A164" s="29"/>
      <c r="B164" s="29"/>
      <c r="C164" s="8"/>
      <c r="D164" s="31" t="s">
        <v>110</v>
      </c>
      <c r="E164" s="35">
        <v>262.7268492892858</v>
      </c>
      <c r="F164" s="35">
        <v>656.8171232232144</v>
      </c>
      <c r="G164" s="11"/>
    </row>
    <row r="165" spans="1:7" ht="12.75">
      <c r="A165" s="29"/>
      <c r="B165" s="29"/>
      <c r="C165" s="8"/>
      <c r="D165" s="36" t="s">
        <v>111</v>
      </c>
      <c r="E165" s="35">
        <v>151.49512311382256</v>
      </c>
      <c r="F165" s="35">
        <v>403.9869949701935</v>
      </c>
      <c r="G165" s="11"/>
    </row>
    <row r="166" spans="1:7" ht="12.75">
      <c r="A166" s="29"/>
      <c r="B166" s="29"/>
      <c r="C166" s="8"/>
      <c r="D166" s="36" t="s">
        <v>112</v>
      </c>
      <c r="E166" s="35">
        <v>232.12944407333185</v>
      </c>
      <c r="F166" s="35">
        <v>580.3236101833296</v>
      </c>
      <c r="G166" s="11"/>
    </row>
    <row r="167" spans="1:7" ht="12.75">
      <c r="A167" s="29"/>
      <c r="B167" s="29"/>
      <c r="C167" s="5">
        <v>2</v>
      </c>
      <c r="D167" s="42" t="s">
        <v>74</v>
      </c>
      <c r="E167" s="34">
        <v>1632.4484199999997</v>
      </c>
      <c r="F167" s="34">
        <v>1632.4484199999997</v>
      </c>
      <c r="G167" s="11"/>
    </row>
    <row r="168" spans="1:7" ht="12.75">
      <c r="A168" s="29"/>
      <c r="B168" s="29"/>
      <c r="C168" s="8"/>
      <c r="D168" s="31" t="s">
        <v>127</v>
      </c>
      <c r="E168" s="35">
        <v>116.61</v>
      </c>
      <c r="F168" s="35">
        <v>116.61</v>
      </c>
      <c r="G168" s="11"/>
    </row>
    <row r="169" spans="1:7" ht="12.75">
      <c r="A169" s="29"/>
      <c r="B169" s="29"/>
      <c r="C169" s="8"/>
      <c r="D169" s="36" t="s">
        <v>50</v>
      </c>
      <c r="E169" s="35">
        <v>40.2</v>
      </c>
      <c r="F169" s="35">
        <v>40.2</v>
      </c>
      <c r="G169" s="11"/>
    </row>
    <row r="170" spans="1:7" ht="12.75">
      <c r="A170" s="29"/>
      <c r="B170" s="29"/>
      <c r="C170" s="8"/>
      <c r="D170" s="43" t="s">
        <v>61</v>
      </c>
      <c r="E170" s="35">
        <v>468</v>
      </c>
      <c r="F170" s="35">
        <v>468</v>
      </c>
      <c r="G170" s="11"/>
    </row>
    <row r="171" spans="1:7" ht="12.75">
      <c r="A171" s="29"/>
      <c r="B171" s="29"/>
      <c r="C171" s="8"/>
      <c r="D171" s="43" t="s">
        <v>61</v>
      </c>
      <c r="E171" s="35">
        <v>93.6</v>
      </c>
      <c r="F171" s="35">
        <v>93.6</v>
      </c>
      <c r="G171" s="11"/>
    </row>
    <row r="172" spans="1:7" ht="12.75">
      <c r="A172" s="29"/>
      <c r="B172" s="29"/>
      <c r="C172" s="8"/>
      <c r="D172" s="36" t="s">
        <v>62</v>
      </c>
      <c r="E172" s="35">
        <v>151.17</v>
      </c>
      <c r="F172" s="35">
        <v>151.17</v>
      </c>
      <c r="G172" s="11"/>
    </row>
    <row r="173" spans="1:7" ht="12.75">
      <c r="A173" s="29"/>
      <c r="B173" s="29"/>
      <c r="C173" s="8"/>
      <c r="D173" s="43" t="s">
        <v>63</v>
      </c>
      <c r="E173" s="35">
        <v>91.725</v>
      </c>
      <c r="F173" s="35">
        <v>91.725</v>
      </c>
      <c r="G173" s="11"/>
    </row>
    <row r="174" spans="1:7" ht="12.75">
      <c r="A174" s="29"/>
      <c r="B174" s="29"/>
      <c r="C174" s="8"/>
      <c r="D174" s="36" t="s">
        <v>55</v>
      </c>
      <c r="E174" s="35">
        <v>30.985920000000004</v>
      </c>
      <c r="F174" s="35">
        <v>30.985920000000004</v>
      </c>
      <c r="G174" s="11"/>
    </row>
    <row r="175" spans="1:7" ht="12.75">
      <c r="A175" s="29"/>
      <c r="B175" s="29"/>
      <c r="C175" s="8"/>
      <c r="D175" s="36" t="s">
        <v>64</v>
      </c>
      <c r="E175" s="35">
        <v>139.455</v>
      </c>
      <c r="F175" s="35">
        <v>139.455</v>
      </c>
      <c r="G175" s="11"/>
    </row>
    <row r="176" spans="1:7" ht="12.75">
      <c r="A176" s="29"/>
      <c r="B176" s="29"/>
      <c r="C176" s="8"/>
      <c r="D176" s="43" t="s">
        <v>58</v>
      </c>
      <c r="E176" s="35">
        <v>130</v>
      </c>
      <c r="F176" s="35">
        <v>130</v>
      </c>
      <c r="G176" s="11"/>
    </row>
    <row r="177" spans="1:7" ht="12.75">
      <c r="A177" s="29"/>
      <c r="B177" s="29"/>
      <c r="C177" s="8"/>
      <c r="D177" s="36" t="s">
        <v>65</v>
      </c>
      <c r="E177" s="35">
        <v>54.75</v>
      </c>
      <c r="F177" s="35">
        <v>54.75</v>
      </c>
      <c r="G177" s="11"/>
    </row>
    <row r="178" spans="1:7" ht="12.75">
      <c r="A178" s="29"/>
      <c r="B178" s="29"/>
      <c r="C178" s="8"/>
      <c r="D178" s="43" t="s">
        <v>59</v>
      </c>
      <c r="E178" s="35">
        <v>127.02</v>
      </c>
      <c r="F178" s="35">
        <v>127.02</v>
      </c>
      <c r="G178" s="11"/>
    </row>
    <row r="179" spans="1:7" ht="12.75">
      <c r="A179" s="29"/>
      <c r="B179" s="29"/>
      <c r="C179" s="8"/>
      <c r="D179" s="43" t="s">
        <v>36</v>
      </c>
      <c r="E179" s="45">
        <v>188.9325</v>
      </c>
      <c r="F179" s="45">
        <v>188.9325</v>
      </c>
      <c r="G179" s="11"/>
    </row>
    <row r="180" spans="1:7" ht="12.75">
      <c r="A180" s="29"/>
      <c r="B180" s="29"/>
      <c r="C180" s="4" t="s">
        <v>121</v>
      </c>
      <c r="D180" s="44" t="s">
        <v>3</v>
      </c>
      <c r="E180" s="12">
        <v>2278.79983647644</v>
      </c>
      <c r="F180" s="12">
        <v>3273.5761483767374</v>
      </c>
      <c r="G180" s="11"/>
    </row>
    <row r="181" spans="1:7" ht="12.75">
      <c r="A181" s="29"/>
      <c r="B181" s="29"/>
      <c r="C181" s="4" t="s">
        <v>11</v>
      </c>
      <c r="D181" s="14" t="s">
        <v>15</v>
      </c>
      <c r="E181" s="12">
        <v>35628.366956996375</v>
      </c>
      <c r="F181" s="12">
        <v>59633.59064509608</v>
      </c>
      <c r="G181" s="11"/>
    </row>
    <row r="182" spans="1:7" ht="12.75">
      <c r="A182" s="29"/>
      <c r="B182" s="29"/>
      <c r="C182" s="6">
        <v>1</v>
      </c>
      <c r="D182" s="33" t="s">
        <v>75</v>
      </c>
      <c r="E182" s="34">
        <v>3306.165368945869</v>
      </c>
      <c r="F182" s="34">
        <v>4132.706711182336</v>
      </c>
      <c r="G182" s="11"/>
    </row>
    <row r="183" spans="1:7" ht="12.75">
      <c r="A183" s="29"/>
      <c r="B183" s="29"/>
      <c r="C183" s="6">
        <v>2</v>
      </c>
      <c r="D183" s="13" t="s">
        <v>88</v>
      </c>
      <c r="E183" s="34">
        <v>1000</v>
      </c>
      <c r="F183" s="34">
        <v>1200</v>
      </c>
      <c r="G183" s="11"/>
    </row>
    <row r="184" spans="1:7" ht="12.75">
      <c r="A184" s="29"/>
      <c r="B184" s="29"/>
      <c r="C184" s="6">
        <v>3</v>
      </c>
      <c r="D184" s="13" t="s">
        <v>76</v>
      </c>
      <c r="E184" s="34">
        <v>147</v>
      </c>
      <c r="F184" s="34">
        <v>147</v>
      </c>
      <c r="G184" s="11"/>
    </row>
    <row r="185" spans="1:7" ht="12.75">
      <c r="A185" s="29"/>
      <c r="B185" s="29"/>
      <c r="C185" s="6" t="s">
        <v>122</v>
      </c>
      <c r="D185" s="13" t="s">
        <v>89</v>
      </c>
      <c r="E185" s="24">
        <v>3029.384342440039</v>
      </c>
      <c r="F185" s="24">
        <v>3938.977286801583</v>
      </c>
      <c r="G185" s="11"/>
    </row>
    <row r="186" spans="1:7" ht="12.75">
      <c r="A186" s="29"/>
      <c r="B186" s="29"/>
      <c r="C186" s="6" t="s">
        <v>123</v>
      </c>
      <c r="D186" s="13" t="s">
        <v>93</v>
      </c>
      <c r="E186" s="24">
        <v>9761.349547862348</v>
      </c>
      <c r="F186" s="24">
        <v>12692.260146360655</v>
      </c>
      <c r="G186" s="11"/>
    </row>
    <row r="187" spans="1:7" ht="12.75">
      <c r="A187" s="29"/>
      <c r="B187" s="29"/>
      <c r="C187" s="6" t="s">
        <v>6</v>
      </c>
      <c r="D187" s="33" t="s">
        <v>77</v>
      </c>
      <c r="E187" s="34">
        <v>8970.963842734143</v>
      </c>
      <c r="F187" s="34">
        <v>11704.278014950401</v>
      </c>
      <c r="G187" s="11"/>
    </row>
    <row r="188" spans="1:7" ht="12.75">
      <c r="A188" s="29"/>
      <c r="B188" s="29"/>
      <c r="C188" s="4" t="s">
        <v>7</v>
      </c>
      <c r="D188" s="60" t="s">
        <v>16</v>
      </c>
      <c r="E188" s="12">
        <v>28145.81724561047</v>
      </c>
      <c r="F188" s="12">
        <v>50214.90664711216</v>
      </c>
      <c r="G188" s="11"/>
    </row>
    <row r="189" spans="1:7" ht="12.75">
      <c r="A189" s="29"/>
      <c r="B189" s="29"/>
      <c r="C189" s="68" t="s">
        <v>8</v>
      </c>
      <c r="D189" s="61" t="s">
        <v>94</v>
      </c>
      <c r="E189" s="7"/>
      <c r="F189" s="7"/>
      <c r="G189" s="11"/>
    </row>
    <row r="190" spans="1:7" ht="12.75">
      <c r="A190" s="29"/>
      <c r="B190" s="29"/>
      <c r="C190" s="69"/>
      <c r="D190" s="32" t="s">
        <v>114</v>
      </c>
      <c r="E190" s="18">
        <v>0.6507566365241565</v>
      </c>
      <c r="F190" s="18">
        <v>0.5076904058544263</v>
      </c>
      <c r="G190" s="11"/>
    </row>
    <row r="191" spans="1:8" ht="12.75">
      <c r="A191" s="29"/>
      <c r="B191" s="29"/>
      <c r="C191" s="20"/>
      <c r="D191" s="29"/>
      <c r="E191" s="11"/>
      <c r="F191" s="11"/>
      <c r="G191" s="11"/>
      <c r="H191" s="29"/>
    </row>
    <row r="192" spans="1:8" ht="12.75">
      <c r="A192" s="29"/>
      <c r="B192" s="29"/>
      <c r="C192" s="20"/>
      <c r="D192" s="29"/>
      <c r="E192" s="11"/>
      <c r="F192" s="11"/>
      <c r="G192" s="11"/>
      <c r="H192" s="29"/>
    </row>
    <row r="193" spans="1:8" ht="12.75">
      <c r="A193" s="29"/>
      <c r="B193" s="29"/>
      <c r="C193" s="20"/>
      <c r="D193" s="29"/>
      <c r="E193" s="11"/>
      <c r="F193" s="11"/>
      <c r="G193" s="11"/>
      <c r="H193" s="29"/>
    </row>
    <row r="194" spans="1:8" ht="12.75">
      <c r="A194" s="29"/>
      <c r="B194" s="29"/>
      <c r="C194" s="20"/>
      <c r="D194" s="29"/>
      <c r="E194" s="11"/>
      <c r="F194" s="11"/>
      <c r="G194" s="11"/>
      <c r="H194" s="29"/>
    </row>
    <row r="196" spans="1:8" ht="18.75">
      <c r="A196" s="29"/>
      <c r="B196" s="29"/>
      <c r="C196" s="41" t="s">
        <v>12</v>
      </c>
      <c r="D196" s="41"/>
      <c r="E196" s="41"/>
      <c r="F196" s="41"/>
      <c r="G196" s="11"/>
      <c r="H196" s="41"/>
    </row>
    <row r="197" spans="1:8" ht="9" customHeight="1">
      <c r="A197" s="29"/>
      <c r="B197" s="29"/>
      <c r="C197" s="20"/>
      <c r="D197" s="30"/>
      <c r="E197" s="11"/>
      <c r="F197" s="11"/>
      <c r="G197" s="11"/>
      <c r="H197" s="29"/>
    </row>
    <row r="198" spans="1:8" ht="12.75">
      <c r="A198" s="29"/>
      <c r="B198" s="29"/>
      <c r="C198" s="20"/>
      <c r="D198" s="29" t="s">
        <v>32</v>
      </c>
      <c r="E198" s="11"/>
      <c r="F198" s="11"/>
      <c r="G198" s="11"/>
      <c r="H198" s="29"/>
    </row>
    <row r="199" spans="1:8" ht="12.75">
      <c r="A199" s="29"/>
      <c r="B199" s="29"/>
      <c r="C199" s="29" t="s">
        <v>35</v>
      </c>
      <c r="D199" s="29"/>
      <c r="F199" s="11"/>
      <c r="G199" s="11"/>
      <c r="H199" s="29"/>
    </row>
    <row r="200" spans="1:8" ht="12.75">
      <c r="A200" s="29"/>
      <c r="B200" s="29"/>
      <c r="C200" s="29" t="s">
        <v>33</v>
      </c>
      <c r="E200" s="29" t="s">
        <v>34</v>
      </c>
      <c r="F200" s="11"/>
      <c r="G200" s="11"/>
      <c r="H200" s="29"/>
    </row>
    <row r="201" spans="1:8" ht="12.75">
      <c r="A201" s="29"/>
      <c r="B201" s="29"/>
      <c r="C201" s="26"/>
      <c r="E201" s="11"/>
      <c r="F201" s="11"/>
      <c r="G201" s="11"/>
      <c r="H201" s="29"/>
    </row>
    <row r="202" spans="1:8" ht="12.75">
      <c r="A202" s="29"/>
      <c r="B202" s="29"/>
      <c r="C202" s="53"/>
      <c r="D202" s="13"/>
      <c r="E202" s="4" t="s">
        <v>79</v>
      </c>
      <c r="F202" s="58" t="s">
        <v>125</v>
      </c>
      <c r="G202" s="11"/>
      <c r="H202" s="29"/>
    </row>
    <row r="203" spans="1:8" ht="12.75">
      <c r="A203" s="29"/>
      <c r="B203" s="29"/>
      <c r="C203" s="8" t="s">
        <v>71</v>
      </c>
      <c r="D203" s="8" t="s">
        <v>72</v>
      </c>
      <c r="E203" s="4">
        <v>70</v>
      </c>
      <c r="F203" s="59">
        <v>120</v>
      </c>
      <c r="G203" s="11"/>
      <c r="H203" s="29"/>
    </row>
    <row r="204" spans="1:7" ht="12.75">
      <c r="A204" s="29"/>
      <c r="B204" s="29"/>
      <c r="C204" s="52"/>
      <c r="D204" s="32"/>
      <c r="E204" s="6" t="s">
        <v>73</v>
      </c>
      <c r="F204" s="50" t="s">
        <v>73</v>
      </c>
      <c r="G204" s="11"/>
    </row>
    <row r="205" spans="1:7" ht="12.75">
      <c r="A205" s="29"/>
      <c r="B205" s="29"/>
      <c r="C205" s="12" t="s">
        <v>120</v>
      </c>
      <c r="D205" s="19" t="s">
        <v>2</v>
      </c>
      <c r="E205" s="12">
        <v>8107.16679347282</v>
      </c>
      <c r="F205" s="12">
        <v>13607.16679347282</v>
      </c>
      <c r="G205" s="11"/>
    </row>
    <row r="206" spans="1:7" ht="12.75">
      <c r="A206" s="29"/>
      <c r="B206" s="29"/>
      <c r="C206" s="8"/>
      <c r="D206" s="21" t="s">
        <v>119</v>
      </c>
      <c r="E206" s="22">
        <v>7700</v>
      </c>
      <c r="F206" s="22">
        <v>13200</v>
      </c>
      <c r="G206" s="11"/>
    </row>
    <row r="207" spans="1:6" s="15" customFormat="1" ht="12.75">
      <c r="A207" s="40"/>
      <c r="B207" s="40"/>
      <c r="C207" s="9"/>
      <c r="D207" s="21" t="s">
        <v>118</v>
      </c>
      <c r="E207" s="22">
        <v>407.16679347282013</v>
      </c>
      <c r="F207" s="22">
        <v>407.16679347282013</v>
      </c>
    </row>
    <row r="208" spans="1:7" ht="12.75">
      <c r="A208" s="29"/>
      <c r="B208" s="29"/>
      <c r="C208" s="5">
        <v>1</v>
      </c>
      <c r="D208" s="23" t="s">
        <v>124</v>
      </c>
      <c r="E208" s="34">
        <v>675.3675969856067</v>
      </c>
      <c r="F208" s="34">
        <v>1059.5271247146602</v>
      </c>
      <c r="G208" s="11"/>
    </row>
    <row r="209" spans="1:7" ht="12.75">
      <c r="A209" s="29"/>
      <c r="B209" s="29"/>
      <c r="C209" s="8"/>
      <c r="D209" s="31" t="s">
        <v>110</v>
      </c>
      <c r="E209" s="35">
        <v>262.7268492892858</v>
      </c>
      <c r="F209" s="35">
        <v>394.09027393392864</v>
      </c>
      <c r="G209" s="11"/>
    </row>
    <row r="210" spans="1:7" ht="12.75">
      <c r="A210" s="29"/>
      <c r="B210" s="29"/>
      <c r="C210" s="8"/>
      <c r="D210" s="36" t="s">
        <v>111</v>
      </c>
      <c r="E210" s="35">
        <v>151.49512311382256</v>
      </c>
      <c r="F210" s="35">
        <v>227.24268467073384</v>
      </c>
      <c r="G210" s="11"/>
    </row>
    <row r="211" spans="1:7" ht="12.75">
      <c r="A211" s="29"/>
      <c r="B211" s="29"/>
      <c r="C211" s="8"/>
      <c r="D211" s="36" t="s">
        <v>112</v>
      </c>
      <c r="E211" s="35">
        <v>261.14562458249833</v>
      </c>
      <c r="F211" s="35">
        <v>348.1941661099978</v>
      </c>
      <c r="G211" s="11"/>
    </row>
    <row r="212" spans="1:7" ht="12.75">
      <c r="A212" s="29"/>
      <c r="B212" s="29"/>
      <c r="C212" s="8"/>
      <c r="D212" s="36" t="s">
        <v>13</v>
      </c>
      <c r="E212" s="35">
        <v>0</v>
      </c>
      <c r="F212" s="35">
        <v>90</v>
      </c>
      <c r="G212" s="11"/>
    </row>
    <row r="213" spans="1:7" ht="12.75">
      <c r="A213" s="29"/>
      <c r="B213" s="29"/>
      <c r="C213" s="5">
        <v>2</v>
      </c>
      <c r="D213" s="42" t="s">
        <v>74</v>
      </c>
      <c r="E213" s="34">
        <v>1287.42692</v>
      </c>
      <c r="F213" s="34">
        <v>1287.42692</v>
      </c>
      <c r="G213" s="11"/>
    </row>
    <row r="214" spans="1:7" ht="12.75">
      <c r="A214" s="29"/>
      <c r="B214" s="29"/>
      <c r="C214" s="8"/>
      <c r="D214" s="31" t="s">
        <v>127</v>
      </c>
      <c r="E214" s="35">
        <v>155.48</v>
      </c>
      <c r="F214" s="35">
        <v>155.48</v>
      </c>
      <c r="G214" s="11"/>
    </row>
    <row r="215" spans="1:7" ht="12.75">
      <c r="A215" s="29"/>
      <c r="B215" s="29"/>
      <c r="C215" s="8"/>
      <c r="D215" s="36" t="s">
        <v>50</v>
      </c>
      <c r="E215" s="35">
        <v>53.6</v>
      </c>
      <c r="F215" s="35">
        <v>53.6</v>
      </c>
      <c r="G215" s="11"/>
    </row>
    <row r="216" spans="1:7" ht="12.75">
      <c r="A216" s="29"/>
      <c r="B216" s="29"/>
      <c r="C216" s="8"/>
      <c r="D216" s="43" t="s">
        <v>60</v>
      </c>
      <c r="E216" s="35">
        <v>100.485</v>
      </c>
      <c r="F216" s="35">
        <v>100.485</v>
      </c>
      <c r="G216" s="11"/>
    </row>
    <row r="217" spans="1:7" ht="12.75">
      <c r="A217" s="29"/>
      <c r="B217" s="29"/>
      <c r="C217" s="8"/>
      <c r="D217" s="43" t="s">
        <v>66</v>
      </c>
      <c r="E217" s="35">
        <v>83.355</v>
      </c>
      <c r="F217" s="35">
        <v>83.355</v>
      </c>
      <c r="G217" s="11"/>
    </row>
    <row r="218" spans="1:7" ht="12.75">
      <c r="A218" s="29"/>
      <c r="B218" s="29"/>
      <c r="C218" s="8"/>
      <c r="D218" s="36" t="s">
        <v>62</v>
      </c>
      <c r="E218" s="35">
        <v>453.51</v>
      </c>
      <c r="F218" s="35">
        <v>453.51</v>
      </c>
      <c r="G218" s="11"/>
    </row>
    <row r="219" spans="1:7" ht="12.75">
      <c r="A219" s="29"/>
      <c r="B219" s="29"/>
      <c r="C219" s="8"/>
      <c r="D219" s="43" t="s">
        <v>63</v>
      </c>
      <c r="E219" s="35">
        <v>91.725</v>
      </c>
      <c r="F219" s="35">
        <v>91.725</v>
      </c>
      <c r="G219" s="11"/>
    </row>
    <row r="220" spans="1:7" ht="12.75">
      <c r="A220" s="29"/>
      <c r="B220" s="29"/>
      <c r="C220" s="8"/>
      <c r="D220" s="36" t="s">
        <v>55</v>
      </c>
      <c r="E220" s="35">
        <v>30.985920000000004</v>
      </c>
      <c r="F220" s="35">
        <v>30.985920000000004</v>
      </c>
      <c r="G220" s="11"/>
    </row>
    <row r="221" spans="1:7" ht="12.75">
      <c r="A221" s="29"/>
      <c r="B221" s="29"/>
      <c r="C221" s="8"/>
      <c r="D221" s="36" t="s">
        <v>67</v>
      </c>
      <c r="E221" s="35">
        <v>167.346</v>
      </c>
      <c r="F221" s="35">
        <v>167.346</v>
      </c>
      <c r="G221" s="11"/>
    </row>
    <row r="222" spans="1:7" ht="12.75">
      <c r="A222" s="29"/>
      <c r="B222" s="29"/>
      <c r="C222" s="8"/>
      <c r="D222" s="36" t="s">
        <v>68</v>
      </c>
      <c r="E222" s="35">
        <v>150.94</v>
      </c>
      <c r="F222" s="35">
        <v>150.94</v>
      </c>
      <c r="G222" s="11"/>
    </row>
    <row r="223" spans="1:7" ht="12.75">
      <c r="A223" s="29"/>
      <c r="B223" s="29"/>
      <c r="C223" s="4" t="s">
        <v>121</v>
      </c>
      <c r="D223" s="44" t="s">
        <v>3</v>
      </c>
      <c r="E223" s="12">
        <v>1962.7945169856068</v>
      </c>
      <c r="F223" s="12">
        <v>2346.95404471466</v>
      </c>
      <c r="G223" s="11"/>
    </row>
    <row r="224" spans="1:7" ht="12.75">
      <c r="A224" s="29"/>
      <c r="B224" s="29"/>
      <c r="C224" s="4" t="s">
        <v>11</v>
      </c>
      <c r="D224" s="14" t="s">
        <v>15</v>
      </c>
      <c r="E224" s="12">
        <v>6144.372276487214</v>
      </c>
      <c r="F224" s="12">
        <v>11260.21274875816</v>
      </c>
      <c r="G224" s="11"/>
    </row>
    <row r="225" spans="1:7" ht="12.75">
      <c r="A225" s="29"/>
      <c r="B225" s="29"/>
      <c r="C225" s="6">
        <v>1</v>
      </c>
      <c r="D225" s="33" t="s">
        <v>75</v>
      </c>
      <c r="E225" s="34">
        <v>3068.9793253561256</v>
      </c>
      <c r="F225" s="34">
        <v>3682.7751904273505</v>
      </c>
      <c r="G225" s="11"/>
    </row>
    <row r="226" spans="1:7" ht="12.75">
      <c r="A226" s="29"/>
      <c r="B226" s="29"/>
      <c r="C226" s="6">
        <v>2</v>
      </c>
      <c r="D226" s="13" t="s">
        <v>88</v>
      </c>
      <c r="E226" s="34">
        <v>4666.666666666667</v>
      </c>
      <c r="F226" s="34">
        <v>8000</v>
      </c>
      <c r="G226" s="11"/>
    </row>
    <row r="227" spans="1:7" ht="12.75">
      <c r="A227" s="29"/>
      <c r="B227" s="29"/>
      <c r="C227" s="6">
        <v>3</v>
      </c>
      <c r="D227" s="13" t="s">
        <v>76</v>
      </c>
      <c r="E227" s="34">
        <v>161.7</v>
      </c>
      <c r="F227" s="34">
        <v>177.87</v>
      </c>
      <c r="G227" s="11"/>
    </row>
    <row r="228" spans="1:7" ht="12.75">
      <c r="A228" s="29"/>
      <c r="B228" s="29"/>
      <c r="C228" s="6" t="s">
        <v>122</v>
      </c>
      <c r="D228" s="13" t="s">
        <v>89</v>
      </c>
      <c r="E228" s="24">
        <v>4437.063229053781</v>
      </c>
      <c r="F228" s="24">
        <v>6393.419655813906</v>
      </c>
      <c r="G228" s="11"/>
    </row>
    <row r="229" spans="1:7" ht="12.75">
      <c r="A229" s="29"/>
      <c r="B229" s="29"/>
      <c r="C229" s="6" t="s">
        <v>123</v>
      </c>
      <c r="D229" s="13" t="s">
        <v>93</v>
      </c>
      <c r="E229" s="24">
        <v>14297.20373806218</v>
      </c>
      <c r="F229" s="24">
        <v>20601.01889095592</v>
      </c>
      <c r="G229" s="11"/>
    </row>
    <row r="230" spans="1:7" ht="12.75">
      <c r="A230" s="29"/>
      <c r="B230" s="29"/>
      <c r="C230" s="6" t="s">
        <v>6</v>
      </c>
      <c r="D230" s="33" t="s">
        <v>77</v>
      </c>
      <c r="E230" s="34">
        <v>13687.277344899787</v>
      </c>
      <c r="F230" s="34">
        <v>19869.107219161047</v>
      </c>
      <c r="G230" s="11"/>
    </row>
    <row r="231" spans="1:7" ht="12.75">
      <c r="A231" s="29"/>
      <c r="B231" s="29"/>
      <c r="C231" s="4" t="s">
        <v>7</v>
      </c>
      <c r="D231" s="60" t="s">
        <v>16</v>
      </c>
      <c r="E231" s="12">
        <v>-6190.03694458936</v>
      </c>
      <c r="F231" s="12">
        <v>-6993.852097483099</v>
      </c>
      <c r="G231" s="11"/>
    </row>
    <row r="232" spans="1:7" ht="12.75">
      <c r="A232" s="29"/>
      <c r="B232" s="29"/>
      <c r="C232" s="68" t="s">
        <v>8</v>
      </c>
      <c r="D232" s="61" t="s">
        <v>94</v>
      </c>
      <c r="E232" s="7"/>
      <c r="F232" s="7"/>
      <c r="G232" s="11"/>
    </row>
    <row r="233" spans="1:7" ht="12.75">
      <c r="A233" s="29"/>
      <c r="B233" s="29"/>
      <c r="C233" s="69"/>
      <c r="D233" s="32" t="s">
        <v>114</v>
      </c>
      <c r="E233" s="18">
        <v>2.0424576768660256</v>
      </c>
      <c r="F233" s="18">
        <v>1.7167515742463266</v>
      </c>
      <c r="G233" s="11"/>
    </row>
    <row r="234" spans="1:8" ht="12.75">
      <c r="A234" s="29"/>
      <c r="B234" s="29"/>
      <c r="C234" s="20"/>
      <c r="D234" s="29"/>
      <c r="E234" s="11"/>
      <c r="F234" s="11"/>
      <c r="G234" s="11"/>
      <c r="H234" s="29"/>
    </row>
    <row r="235" spans="1:8" ht="12.75">
      <c r="A235" s="29"/>
      <c r="B235" s="29"/>
      <c r="C235" s="20"/>
      <c r="D235" s="29"/>
      <c r="E235" s="11"/>
      <c r="F235" s="11"/>
      <c r="G235" s="11"/>
      <c r="H235" s="29"/>
    </row>
    <row r="236" spans="1:8" ht="12.75">
      <c r="A236" s="29"/>
      <c r="B236" s="29"/>
      <c r="C236" s="20"/>
      <c r="D236" s="29"/>
      <c r="E236" s="11"/>
      <c r="F236" s="11"/>
      <c r="G236" s="11"/>
      <c r="H236" s="29"/>
    </row>
  </sheetData>
  <mergeCells count="5">
    <mergeCell ref="C3:G3"/>
    <mergeCell ref="C54:H54"/>
    <mergeCell ref="C232:C233"/>
    <mergeCell ref="C189:C190"/>
    <mergeCell ref="C144:C145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marzec - 2009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marzec - 2009 r.</dc:title>
  <dc:subject/>
  <dc:creator>Tadeusz Szymczak</dc:creator>
  <cp:keywords/>
  <dc:description/>
  <cp:lastModifiedBy>w</cp:lastModifiedBy>
  <cp:lastPrinted>2009-03-25T12:03:10Z</cp:lastPrinted>
  <dcterms:created xsi:type="dcterms:W3CDTF">1998-07-10T08:38:17Z</dcterms:created>
  <dcterms:modified xsi:type="dcterms:W3CDTF">2009-04-07T06:32:56Z</dcterms:modified>
  <cp:category/>
  <cp:version/>
  <cp:contentType/>
  <cp:contentStatus/>
</cp:coreProperties>
</file>