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bydło" sheetId="1" r:id="rId1"/>
    <sheet name="MBO" sheetId="2" r:id="rId2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'bydło'!$D$2:$J$56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>'bydło'!#REF!</definedName>
    <definedName name="Krowa">'bydło'!#REF!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'MBO'!$C$4:$N$45</definedName>
    <definedName name="MBO_600kg">'bydło'!$R$2:$Y$58</definedName>
    <definedName name="Mieszanki_pełnodawkowe_dla_tuczników">#REF!</definedName>
    <definedName name="_xlnm.Print_Area" localSheetId="0">'bydło'!$D$2:$J$56,'bydło'!$R$2:$Y$58</definedName>
    <definedName name="_xlnm.Print_Area" localSheetId="1">'MBO'!$C$4:$N$45</definedName>
    <definedName name="Opis">#REF!</definedName>
    <definedName name="Owca">'bydło'!#REF!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<sst xmlns="http://schemas.openxmlformats.org/spreadsheetml/2006/main" count="162" uniqueCount="97">
  <si>
    <t>I</t>
  </si>
  <si>
    <t>F</t>
  </si>
  <si>
    <t>G</t>
  </si>
  <si>
    <t>H</t>
  </si>
  <si>
    <t xml:space="preserve">  Dochód rolniczy  (A-D)</t>
  </si>
  <si>
    <t>C</t>
  </si>
  <si>
    <t xml:space="preserve">     b) cielę 6-cio  mies.   (-)</t>
  </si>
  <si>
    <t xml:space="preserve">     a) młode bydło rzeźne</t>
  </si>
  <si>
    <t xml:space="preserve">  Usługi wet. i inne</t>
  </si>
  <si>
    <t xml:space="preserve">  urządzeń, energii, PZU</t>
  </si>
  <si>
    <t xml:space="preserve">  Koszt utrzym: budynków</t>
  </si>
  <si>
    <t>min.     koszt zł.     max.</t>
  </si>
  <si>
    <t>Lp.</t>
  </si>
  <si>
    <t>Wyszczególnienie</t>
  </si>
  <si>
    <t>kg</t>
  </si>
  <si>
    <t xml:space="preserve">    (bez wyceny pracy własnej)</t>
  </si>
  <si>
    <t xml:space="preserve"> </t>
  </si>
  <si>
    <t xml:space="preserve">  Ogółem koszty</t>
  </si>
  <si>
    <t xml:space="preserve">  Razem koszty</t>
  </si>
  <si>
    <t>zł</t>
  </si>
  <si>
    <t>Kalkulacja przewidywanych kosztów odchowu cieląt do 0,5 roku</t>
  </si>
  <si>
    <t>Kalkulacja przewidywanych kosztów opasu młodego bydła rzeźnego</t>
  </si>
  <si>
    <t xml:space="preserve">     a) cielęta rzeźne</t>
  </si>
  <si>
    <t xml:space="preserve">     b) cielę 2 tyg.   (-)</t>
  </si>
  <si>
    <t xml:space="preserve">  Koszty utrzymania budynków</t>
  </si>
  <si>
    <t>A</t>
  </si>
  <si>
    <t>B</t>
  </si>
  <si>
    <t>D</t>
  </si>
  <si>
    <t>E</t>
  </si>
  <si>
    <t>Obecna cena żywca wołowego (20 maja 2007 r.) waha się od  3,2 zł do 5,7 zł za 1 kg.</t>
  </si>
  <si>
    <t>Lp</t>
  </si>
  <si>
    <t>3. średnie przyrosty - 650 g/dobę</t>
  </si>
  <si>
    <t>wartość -  zł</t>
  </si>
  <si>
    <t xml:space="preserve">                                        Założenia:</t>
  </si>
  <si>
    <t xml:space="preserve">                              Założenia:</t>
  </si>
  <si>
    <t>1. średnia waga cielęcia przy urodzeniu - 35 kg</t>
  </si>
  <si>
    <t xml:space="preserve">                                          1. opas od ciężaru 150 kg  do 600 kg</t>
  </si>
  <si>
    <t>2. ciężar w wieku około 0,5 roku kg</t>
  </si>
  <si>
    <t xml:space="preserve">                                          2. zakończenie opasu w wieku 24  m-cy życia</t>
  </si>
  <si>
    <t xml:space="preserve">                                          3. dwa systemy żywienia</t>
  </si>
  <si>
    <t>Systemy żywienia cieląt</t>
  </si>
  <si>
    <t xml:space="preserve">    Wyszczególnienie</t>
  </si>
  <si>
    <t>pastwisko</t>
  </si>
  <si>
    <t>kiszonka z kukurydzy</t>
  </si>
  <si>
    <t>koszt  zł.</t>
  </si>
  <si>
    <t>opas do :</t>
  </si>
  <si>
    <t xml:space="preserve">  Mleko pełne</t>
  </si>
  <si>
    <t xml:space="preserve">  Lactina (p. mlekozast)</t>
  </si>
  <si>
    <t xml:space="preserve">  Zielonka z pastwiska</t>
  </si>
  <si>
    <t xml:space="preserve">  Mieszanka CJ</t>
  </si>
  <si>
    <t xml:space="preserve">  Siano łąkowe</t>
  </si>
  <si>
    <t xml:space="preserve">  Mieszanka treściwa B</t>
  </si>
  <si>
    <t xml:space="preserve">  Kiszonka z traw</t>
  </si>
  <si>
    <t xml:space="preserve">  Okopowe pastewne</t>
  </si>
  <si>
    <t xml:space="preserve">  Polfamix C</t>
  </si>
  <si>
    <t xml:space="preserve">  Koncentrat  KCJ</t>
  </si>
  <si>
    <t xml:space="preserve">  Śruta zbożowa</t>
  </si>
  <si>
    <t xml:space="preserve">  Kiszonka z kukurydzy</t>
  </si>
  <si>
    <t xml:space="preserve">  Koncentrat CJ</t>
  </si>
  <si>
    <t xml:space="preserve">  Buraki pastewne</t>
  </si>
  <si>
    <t xml:space="preserve">  Razem pasze</t>
  </si>
  <si>
    <t xml:space="preserve">  Razem  pasze</t>
  </si>
  <si>
    <t xml:space="preserve">  Słoma na ścioły</t>
  </si>
  <si>
    <t xml:space="preserve">  Razem koszty odchowu cielaka</t>
  </si>
  <si>
    <t xml:space="preserve">  Nakłady pracy mechanicznej</t>
  </si>
  <si>
    <t xml:space="preserve">  Koszt produkcji 1 kg</t>
  </si>
  <si>
    <t xml:space="preserve">  Nakłady pracy własnej</t>
  </si>
  <si>
    <t xml:space="preserve">  Ogółem koszty  cielaka</t>
  </si>
  <si>
    <t xml:space="preserve">   (z wyceną pracy własnej)</t>
  </si>
  <si>
    <t xml:space="preserve">  Koszt 1 kg</t>
  </si>
  <si>
    <t xml:space="preserve">    (z wyceną pracy własnej)</t>
  </si>
  <si>
    <t xml:space="preserve">  Wysłodki suche</t>
  </si>
  <si>
    <t xml:space="preserve">  Koszty weterynaryjne</t>
  </si>
  <si>
    <t xml:space="preserve">                          Założenia:</t>
  </si>
  <si>
    <t xml:space="preserve"> - od     150 kg      do </t>
  </si>
  <si>
    <t>kg,   średni okres opasu 336 - 365 dni</t>
  </si>
  <si>
    <t xml:space="preserve"> - przyrosty dobowe w okresie żywienia na pastwisku 700-800 g.</t>
  </si>
  <si>
    <t xml:space="preserve"> - przyrosty dobowe w okresie żywienia w oborze średnio 940 g.</t>
  </si>
  <si>
    <t xml:space="preserve"> - 5 systemów żywienia w tym 3 z wykorzystaniem całego sezonu pastwiskowego .</t>
  </si>
  <si>
    <t xml:space="preserve"> - koszt cielaka wstawionego na opas od </t>
  </si>
  <si>
    <t>do</t>
  </si>
  <si>
    <t>(różne systemy żywienia)</t>
  </si>
  <si>
    <t>Systemy żywienia</t>
  </si>
  <si>
    <t xml:space="preserve">  Słoma (pasza)</t>
  </si>
  <si>
    <t xml:space="preserve">  Słoma (ścioły)</t>
  </si>
  <si>
    <t xml:space="preserve">  Śruta jęczmienna</t>
  </si>
  <si>
    <t xml:space="preserve">  Koncentrat KCJ</t>
  </si>
  <si>
    <t xml:space="preserve">  Razem pasze:</t>
  </si>
  <si>
    <t xml:space="preserve">  Razem koszty </t>
  </si>
  <si>
    <t xml:space="preserve">  Koszt produkcji (całkowity)</t>
  </si>
  <si>
    <t xml:space="preserve">  Koszt produkcji 1 kg </t>
  </si>
  <si>
    <t>W zależnosci od systemu żywienia cieląt i systemu opasu,koszt wyprodukowania 1kg żywca wołowego może kształtować się na poziomie :</t>
  </si>
  <si>
    <t xml:space="preserve">              a) tańszy wychów cieląt  -   od</t>
  </si>
  <si>
    <t xml:space="preserve">              b) droższy wychów cieląt  - od</t>
  </si>
  <si>
    <t xml:space="preserve">  Nadwyżka bezpośrednia (A-B)</t>
  </si>
  <si>
    <t xml:space="preserve">  Wartość produkcji</t>
  </si>
  <si>
    <t xml:space="preserve">  Koszty bezpośrednie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</si>
</sst>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2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" fontId="6" fillId="0" borderId="6" xfId="0" applyNumberFormat="1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43" fontId="0" fillId="0" borderId="0" xfId="16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0" fillId="0" borderId="5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axId val="42732297"/>
        <c:axId val="49046354"/>
      </c:barChart>
      <c:catAx>
        <c:axId val="427322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46354"/>
        <c:crosses val="autoZero"/>
        <c:auto val="0"/>
        <c:lblOffset val="100"/>
        <c:noMultiLvlLbl val="0"/>
      </c:catAx>
      <c:valAx>
        <c:axId val="4904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32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graphicFrame>
      <xdr:nvGraphicFramePr>
        <xdr:cNvPr id="1" name="Chart 15"/>
        <xdr:cNvGraphicFramePr/>
      </xdr:nvGraphicFramePr>
      <xdr:xfrm>
        <a:off x="1428750" y="9039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5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3" width="9.375" style="1" customWidth="1"/>
    <col min="4" max="4" width="5.50390625" style="1" customWidth="1"/>
    <col min="5" max="5" width="4.00390625" style="1" customWidth="1"/>
    <col min="6" max="6" width="31.375" style="1" customWidth="1"/>
    <col min="7" max="9" width="17.625" style="1" customWidth="1"/>
    <col min="10" max="10" width="4.00390625" style="1" customWidth="1"/>
    <col min="11" max="12" width="9.375" style="1" customWidth="1"/>
    <col min="13" max="16" width="9.50390625" style="1" bestFit="1" customWidth="1"/>
    <col min="17" max="17" width="9.375" style="1" customWidth="1"/>
    <col min="18" max="18" width="4.625" style="1" customWidth="1"/>
    <col min="19" max="19" width="4.50390625" style="1" customWidth="1"/>
    <col min="20" max="20" width="29.00390625" style="1" customWidth="1"/>
    <col min="21" max="24" width="14.375" style="1" customWidth="1"/>
    <col min="25" max="25" width="4.875" style="1" customWidth="1"/>
    <col min="26" max="16384" width="9.375" style="1" customWidth="1"/>
  </cols>
  <sheetData>
    <row r="1" spans="2:25" ht="15.75">
      <c r="B1" s="16"/>
      <c r="C1" s="17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  <c r="S1" s="17"/>
      <c r="T1" s="17"/>
      <c r="U1" s="17"/>
      <c r="V1" s="17"/>
      <c r="W1" s="17"/>
      <c r="X1" s="17"/>
      <c r="Y1" s="17"/>
    </row>
    <row r="2" spans="2:25" ht="18.75">
      <c r="B2" s="17"/>
      <c r="C2" s="17"/>
      <c r="D2" s="17"/>
      <c r="E2" s="153" t="s">
        <v>20</v>
      </c>
      <c r="F2" s="153"/>
      <c r="G2" s="153"/>
      <c r="H2" s="153"/>
      <c r="I2" s="153"/>
      <c r="J2" s="17"/>
      <c r="K2" s="17"/>
      <c r="L2" s="31"/>
      <c r="M2" s="31"/>
      <c r="N2" s="31"/>
      <c r="O2" s="31"/>
      <c r="P2" s="31"/>
      <c r="Q2" s="17"/>
      <c r="R2" s="17"/>
      <c r="S2" s="153" t="s">
        <v>21</v>
      </c>
      <c r="T2" s="153"/>
      <c r="U2" s="153"/>
      <c r="V2" s="153"/>
      <c r="W2" s="153"/>
      <c r="X2" s="153"/>
      <c r="Y2" s="17"/>
    </row>
    <row r="3" spans="2:25" ht="6.75" customHeight="1">
      <c r="B3" s="17"/>
      <c r="C3" s="17"/>
      <c r="D3" s="17"/>
      <c r="E3" s="17"/>
      <c r="F3" s="32"/>
      <c r="G3" s="17"/>
      <c r="H3" s="17"/>
      <c r="I3" s="17"/>
      <c r="J3" s="17"/>
      <c r="K3" s="17"/>
      <c r="L3" s="31"/>
      <c r="M3" s="31"/>
      <c r="N3" s="31"/>
      <c r="O3" s="31"/>
      <c r="P3" s="31"/>
      <c r="Q3" s="17"/>
      <c r="R3" s="17"/>
      <c r="S3" s="17"/>
      <c r="T3" s="32"/>
      <c r="U3" s="17"/>
      <c r="V3" s="17"/>
      <c r="W3" s="17"/>
      <c r="X3" s="17"/>
      <c r="Y3" s="17"/>
    </row>
    <row r="4" spans="2:25" ht="12" customHeight="1">
      <c r="B4" s="17"/>
      <c r="C4" s="17"/>
      <c r="D4" s="17"/>
      <c r="E4" s="17"/>
      <c r="F4" s="17" t="s">
        <v>33</v>
      </c>
      <c r="G4" s="17"/>
      <c r="H4" s="17"/>
      <c r="I4" s="17"/>
      <c r="J4" s="17"/>
      <c r="K4" s="17"/>
      <c r="L4" s="31"/>
      <c r="M4" s="31"/>
      <c r="N4" s="31"/>
      <c r="O4" s="31"/>
      <c r="P4" s="31"/>
      <c r="Q4" s="17"/>
      <c r="R4" s="17"/>
      <c r="S4" s="17"/>
      <c r="T4" s="17" t="s">
        <v>34</v>
      </c>
      <c r="U4" s="17"/>
      <c r="V4" s="17"/>
      <c r="W4" s="17"/>
      <c r="X4" s="17"/>
      <c r="Y4" s="17"/>
    </row>
    <row r="5" spans="3:25" ht="12" customHeight="1">
      <c r="C5" s="17"/>
      <c r="D5" s="17"/>
      <c r="E5" s="17"/>
      <c r="F5" s="17" t="s">
        <v>16</v>
      </c>
      <c r="G5" s="17" t="s">
        <v>35</v>
      </c>
      <c r="H5" s="17"/>
      <c r="I5" s="17"/>
      <c r="J5" s="17"/>
      <c r="K5" s="17"/>
      <c r="L5" s="31"/>
      <c r="M5" s="31"/>
      <c r="N5" s="31"/>
      <c r="O5" s="31"/>
      <c r="P5" s="31"/>
      <c r="Q5" s="17"/>
      <c r="R5" s="17"/>
      <c r="S5" s="17"/>
      <c r="T5" s="17" t="s">
        <v>36</v>
      </c>
      <c r="U5" s="17"/>
      <c r="V5" s="17"/>
      <c r="W5" s="17"/>
      <c r="X5" s="17"/>
      <c r="Y5" s="17"/>
    </row>
    <row r="6" spans="3:25" ht="12" customHeight="1">
      <c r="C6" s="17"/>
      <c r="D6" s="17"/>
      <c r="E6" s="17"/>
      <c r="F6" s="33"/>
      <c r="G6" s="17" t="s">
        <v>37</v>
      </c>
      <c r="H6" s="17"/>
      <c r="I6" s="34">
        <v>150</v>
      </c>
      <c r="J6" s="17"/>
      <c r="K6" s="17"/>
      <c r="L6" s="31"/>
      <c r="M6" s="31"/>
      <c r="N6" s="31"/>
      <c r="O6" s="31"/>
      <c r="P6" s="31"/>
      <c r="Q6" s="17"/>
      <c r="R6" s="17"/>
      <c r="S6" s="17"/>
      <c r="T6" s="17" t="s">
        <v>38</v>
      </c>
      <c r="U6" s="17"/>
      <c r="V6" s="17"/>
      <c r="W6" s="17"/>
      <c r="X6" s="17"/>
      <c r="Y6" s="17"/>
    </row>
    <row r="7" spans="3:25" ht="12" customHeight="1">
      <c r="C7" s="17"/>
      <c r="D7" s="17"/>
      <c r="E7" s="17"/>
      <c r="F7" s="17"/>
      <c r="G7" s="17" t="s">
        <v>31</v>
      </c>
      <c r="H7" s="17"/>
      <c r="I7" s="17"/>
      <c r="J7" s="17"/>
      <c r="K7" s="17"/>
      <c r="L7" s="31"/>
      <c r="M7" s="31"/>
      <c r="N7" s="31"/>
      <c r="O7" s="31"/>
      <c r="P7" s="31"/>
      <c r="Q7" s="17"/>
      <c r="R7" s="17"/>
      <c r="S7" s="17"/>
      <c r="T7" s="17" t="s">
        <v>39</v>
      </c>
      <c r="U7" s="17"/>
      <c r="V7" s="17"/>
      <c r="W7" s="17"/>
      <c r="X7" s="17"/>
      <c r="Y7" s="17"/>
    </row>
    <row r="8" spans="3:25" ht="12" customHeight="1">
      <c r="C8" s="17"/>
      <c r="D8" s="17"/>
      <c r="E8" s="17"/>
      <c r="F8" s="17"/>
      <c r="G8" s="17"/>
      <c r="H8" s="17"/>
      <c r="I8" s="17"/>
      <c r="J8" s="17"/>
      <c r="K8" s="17"/>
      <c r="L8" s="31"/>
      <c r="M8" s="31"/>
      <c r="N8" s="31"/>
      <c r="O8" s="31"/>
      <c r="P8" s="31"/>
      <c r="Q8" s="17"/>
      <c r="R8" s="17"/>
      <c r="S8" s="17"/>
      <c r="T8" s="17"/>
      <c r="U8" s="17"/>
      <c r="V8" s="17"/>
      <c r="W8" s="17"/>
      <c r="X8" s="17"/>
      <c r="Y8" s="17"/>
    </row>
    <row r="9" spans="3:25" ht="10.5" customHeight="1">
      <c r="C9" s="17"/>
      <c r="D9" s="17"/>
      <c r="J9" s="17"/>
      <c r="K9" s="17"/>
      <c r="L9" s="31"/>
      <c r="M9" s="31"/>
      <c r="N9" s="31"/>
      <c r="O9" s="31"/>
      <c r="P9" s="31"/>
      <c r="Q9" s="17"/>
      <c r="R9" s="17"/>
      <c r="Y9" s="17"/>
    </row>
    <row r="10" spans="3:25" ht="12" customHeight="1">
      <c r="C10" s="17"/>
      <c r="D10" s="17"/>
      <c r="E10" s="35"/>
      <c r="F10" s="35"/>
      <c r="G10" s="36"/>
      <c r="H10" s="36" t="s">
        <v>40</v>
      </c>
      <c r="I10" s="37"/>
      <c r="J10" s="17"/>
      <c r="K10" s="17"/>
      <c r="L10" s="31"/>
      <c r="M10" s="31"/>
      <c r="N10" s="31"/>
      <c r="O10" s="31"/>
      <c r="P10" s="31"/>
      <c r="Q10" s="17"/>
      <c r="R10" s="17"/>
      <c r="S10" s="35"/>
      <c r="T10" s="35"/>
      <c r="U10" s="39">
        <v>1</v>
      </c>
      <c r="V10" s="40"/>
      <c r="W10" s="39">
        <v>2</v>
      </c>
      <c r="X10" s="40"/>
      <c r="Y10" s="17"/>
    </row>
    <row r="11" spans="3:25" ht="12" customHeight="1">
      <c r="C11" s="17"/>
      <c r="D11" s="17"/>
      <c r="E11" s="19" t="s">
        <v>12</v>
      </c>
      <c r="F11" s="19" t="s">
        <v>13</v>
      </c>
      <c r="G11" s="41">
        <v>1</v>
      </c>
      <c r="H11" s="42">
        <v>2</v>
      </c>
      <c r="I11" s="30">
        <v>3</v>
      </c>
      <c r="J11" s="17"/>
      <c r="K11" s="17"/>
      <c r="L11" s="31"/>
      <c r="M11" s="31"/>
      <c r="N11" s="31"/>
      <c r="O11" s="31"/>
      <c r="P11" s="31"/>
      <c r="Q11" s="17"/>
      <c r="R11" s="17"/>
      <c r="S11" s="43"/>
      <c r="T11" s="23" t="s">
        <v>41</v>
      </c>
      <c r="U11" s="44" t="s">
        <v>42</v>
      </c>
      <c r="V11" s="45"/>
      <c r="W11" s="44" t="s">
        <v>43</v>
      </c>
      <c r="X11" s="45"/>
      <c r="Y11" s="17"/>
    </row>
    <row r="12" spans="2:25" ht="12" customHeight="1">
      <c r="B12" s="17"/>
      <c r="C12" s="17"/>
      <c r="D12" s="17"/>
      <c r="E12" s="20"/>
      <c r="F12" s="47"/>
      <c r="G12" s="24" t="s">
        <v>44</v>
      </c>
      <c r="H12" s="24" t="s">
        <v>44</v>
      </c>
      <c r="I12" s="24" t="s">
        <v>44</v>
      </c>
      <c r="J12" s="17"/>
      <c r="K12" s="17"/>
      <c r="L12" s="31"/>
      <c r="M12" s="31"/>
      <c r="N12" s="31"/>
      <c r="O12" s="31"/>
      <c r="P12" s="31"/>
      <c r="Q12" s="17"/>
      <c r="R12" s="17"/>
      <c r="S12" s="19" t="s">
        <v>12</v>
      </c>
      <c r="T12" s="48" t="s">
        <v>45</v>
      </c>
      <c r="U12" s="49">
        <v>600</v>
      </c>
      <c r="V12" s="50" t="s">
        <v>14</v>
      </c>
      <c r="W12" s="49">
        <v>550</v>
      </c>
      <c r="X12" s="50" t="s">
        <v>14</v>
      </c>
      <c r="Y12" s="51"/>
    </row>
    <row r="13" spans="2:25" ht="12" customHeight="1">
      <c r="B13" s="17"/>
      <c r="C13" s="17"/>
      <c r="D13" s="17"/>
      <c r="E13" s="4" t="s">
        <v>25</v>
      </c>
      <c r="F13" s="52" t="s">
        <v>95</v>
      </c>
      <c r="G13" s="7">
        <v>690</v>
      </c>
      <c r="H13" s="7">
        <v>690</v>
      </c>
      <c r="I13" s="7">
        <v>690</v>
      </c>
      <c r="J13" s="17"/>
      <c r="K13" s="17"/>
      <c r="L13" s="31"/>
      <c r="M13" s="31"/>
      <c r="N13" s="31"/>
      <c r="O13" s="31"/>
      <c r="P13" s="31"/>
      <c r="Q13" s="17"/>
      <c r="R13" s="17"/>
      <c r="S13" s="47"/>
      <c r="T13" s="53"/>
      <c r="U13" s="54" t="s">
        <v>11</v>
      </c>
      <c r="V13" s="55"/>
      <c r="W13" s="54" t="s">
        <v>11</v>
      </c>
      <c r="X13" s="56"/>
      <c r="Y13" s="57"/>
    </row>
    <row r="14" spans="2:25" ht="12" customHeight="1">
      <c r="B14" s="17"/>
      <c r="C14" s="17"/>
      <c r="D14" s="17"/>
      <c r="E14" s="19"/>
      <c r="F14" s="60" t="s">
        <v>22</v>
      </c>
      <c r="G14" s="61">
        <v>900</v>
      </c>
      <c r="H14" s="61">
        <v>900</v>
      </c>
      <c r="I14" s="61">
        <v>900</v>
      </c>
      <c r="J14" s="17"/>
      <c r="K14" s="17"/>
      <c r="L14" s="31"/>
      <c r="M14" s="31"/>
      <c r="N14" s="31"/>
      <c r="O14" s="31"/>
      <c r="P14" s="31"/>
      <c r="Q14" s="17"/>
      <c r="R14" s="17"/>
      <c r="S14" s="4" t="s">
        <v>25</v>
      </c>
      <c r="T14" s="52" t="s">
        <v>95</v>
      </c>
      <c r="U14" s="13">
        <v>2522.573334277058</v>
      </c>
      <c r="V14" s="62">
        <v>2200.3753516549127</v>
      </c>
      <c r="W14" s="13">
        <v>2237.573334277058</v>
      </c>
      <c r="X14" s="62">
        <v>1915.3753516549127</v>
      </c>
      <c r="Y14" s="57"/>
    </row>
    <row r="15" spans="2:25" ht="12" customHeight="1">
      <c r="B15" s="17"/>
      <c r="C15" s="17"/>
      <c r="D15" s="17"/>
      <c r="E15" s="20"/>
      <c r="F15" s="63" t="s">
        <v>23</v>
      </c>
      <c r="G15" s="64">
        <v>-210</v>
      </c>
      <c r="H15" s="64">
        <v>-210</v>
      </c>
      <c r="I15" s="64">
        <v>-210</v>
      </c>
      <c r="J15" s="17"/>
      <c r="K15" s="17"/>
      <c r="L15" s="31"/>
      <c r="M15" s="31"/>
      <c r="N15" s="31"/>
      <c r="O15" s="31"/>
      <c r="P15" s="31"/>
      <c r="Q15" s="17"/>
      <c r="R15" s="17"/>
      <c r="S15" s="19"/>
      <c r="T15" s="60" t="s">
        <v>7</v>
      </c>
      <c r="U15" s="65">
        <v>3420</v>
      </c>
      <c r="V15" s="66">
        <v>3420</v>
      </c>
      <c r="W15" s="65">
        <v>3135</v>
      </c>
      <c r="X15" s="66">
        <v>3135</v>
      </c>
      <c r="Y15" s="57"/>
    </row>
    <row r="16" spans="2:25" ht="12" customHeight="1">
      <c r="B16" s="17"/>
      <c r="C16" s="17"/>
      <c r="D16" s="17"/>
      <c r="E16" s="21">
        <v>1</v>
      </c>
      <c r="F16" s="59" t="s">
        <v>46</v>
      </c>
      <c r="G16" s="61">
        <v>195</v>
      </c>
      <c r="H16" s="61">
        <v>208</v>
      </c>
      <c r="I16" s="61">
        <v>409.5</v>
      </c>
      <c r="J16" s="17"/>
      <c r="K16" s="17"/>
      <c r="L16" s="31"/>
      <c r="M16" s="31"/>
      <c r="N16" s="31"/>
      <c r="O16" s="31"/>
      <c r="P16" s="31"/>
      <c r="Q16" s="17"/>
      <c r="R16" s="17"/>
      <c r="S16" s="20"/>
      <c r="T16" s="63" t="s">
        <v>6</v>
      </c>
      <c r="U16" s="67">
        <v>-897.4266657229417</v>
      </c>
      <c r="V16" s="68">
        <v>-1219.6246483450873</v>
      </c>
      <c r="W16" s="67">
        <v>-897.4266657229417</v>
      </c>
      <c r="X16" s="68">
        <v>-1219.6246483450873</v>
      </c>
      <c r="Y16" s="57"/>
    </row>
    <row r="17" spans="2:25" ht="12" customHeight="1">
      <c r="B17" s="17"/>
      <c r="C17" s="17"/>
      <c r="D17" s="17"/>
      <c r="E17" s="22">
        <v>2</v>
      </c>
      <c r="F17" s="59" t="s">
        <v>47</v>
      </c>
      <c r="G17" s="61">
        <v>93.33333333333333</v>
      </c>
      <c r="H17" s="61">
        <v>177.33333333333331</v>
      </c>
      <c r="I17" s="61">
        <v>0</v>
      </c>
      <c r="J17" s="17"/>
      <c r="K17" s="17"/>
      <c r="L17" s="31"/>
      <c r="M17" s="31"/>
      <c r="N17" s="31"/>
      <c r="O17" s="31"/>
      <c r="P17" s="31"/>
      <c r="Q17" s="17"/>
      <c r="R17" s="17"/>
      <c r="S17" s="22">
        <v>1</v>
      </c>
      <c r="T17" s="59" t="s">
        <v>48</v>
      </c>
      <c r="U17" s="69"/>
      <c r="V17" s="70">
        <v>306.6834309443771</v>
      </c>
      <c r="W17" s="69"/>
      <c r="X17" s="70">
        <v>0</v>
      </c>
      <c r="Y17" s="57"/>
    </row>
    <row r="18" spans="2:25" ht="12" customHeight="1">
      <c r="B18" s="17"/>
      <c r="C18" s="17"/>
      <c r="D18" s="17"/>
      <c r="E18" s="22">
        <v>3</v>
      </c>
      <c r="F18" s="59" t="s">
        <v>49</v>
      </c>
      <c r="G18" s="61">
        <v>0</v>
      </c>
      <c r="H18" s="61">
        <v>282.48</v>
      </c>
      <c r="I18" s="61">
        <v>285.12</v>
      </c>
      <c r="J18" s="17"/>
      <c r="K18" s="17"/>
      <c r="L18" s="31"/>
      <c r="M18" s="31"/>
      <c r="N18" s="31"/>
      <c r="O18" s="31"/>
      <c r="P18" s="31"/>
      <c r="Q18" s="17"/>
      <c r="R18" s="17"/>
      <c r="S18" s="22">
        <v>2</v>
      </c>
      <c r="T18" s="59" t="s">
        <v>51</v>
      </c>
      <c r="U18" s="69"/>
      <c r="V18" s="70">
        <v>928</v>
      </c>
      <c r="W18" s="69"/>
      <c r="X18" s="70">
        <v>580</v>
      </c>
      <c r="Y18" s="17"/>
    </row>
    <row r="19" spans="2:25" ht="12" customHeight="1">
      <c r="B19" s="17"/>
      <c r="C19" s="17"/>
      <c r="D19" s="17"/>
      <c r="E19" s="22">
        <v>4</v>
      </c>
      <c r="F19" s="59" t="s">
        <v>50</v>
      </c>
      <c r="G19" s="61">
        <v>0</v>
      </c>
      <c r="H19" s="61">
        <v>32.67730513800065</v>
      </c>
      <c r="I19" s="61">
        <v>32.67730513800065</v>
      </c>
      <c r="J19" s="17"/>
      <c r="K19" s="17"/>
      <c r="L19" s="31"/>
      <c r="M19" s="31"/>
      <c r="N19" s="31"/>
      <c r="O19" s="31"/>
      <c r="P19" s="31"/>
      <c r="Q19" s="17"/>
      <c r="R19" s="17"/>
      <c r="S19" s="22">
        <v>3</v>
      </c>
      <c r="T19" s="72" t="s">
        <v>54</v>
      </c>
      <c r="U19" s="69"/>
      <c r="V19" s="70">
        <v>170</v>
      </c>
      <c r="W19" s="69"/>
      <c r="X19" s="70">
        <v>102</v>
      </c>
      <c r="Y19" s="17"/>
    </row>
    <row r="20" spans="2:25" ht="12" customHeight="1">
      <c r="B20" s="17"/>
      <c r="C20" s="17"/>
      <c r="D20" s="17"/>
      <c r="E20" s="22">
        <v>5</v>
      </c>
      <c r="F20" s="59" t="s">
        <v>53</v>
      </c>
      <c r="G20" s="61">
        <v>14.956989443480023</v>
      </c>
      <c r="H20" s="61">
        <v>58.33225882957208</v>
      </c>
      <c r="I20" s="61">
        <v>50.105914635658074</v>
      </c>
      <c r="J20" s="17"/>
      <c r="K20" s="17"/>
      <c r="L20" s="31"/>
      <c r="M20" s="31"/>
      <c r="N20" s="31"/>
      <c r="O20" s="31"/>
      <c r="P20" s="31"/>
      <c r="Q20" s="17"/>
      <c r="R20" s="17"/>
      <c r="S20" s="22">
        <v>4</v>
      </c>
      <c r="T20" s="72" t="s">
        <v>55</v>
      </c>
      <c r="U20" s="69"/>
      <c r="V20" s="70">
        <v>0</v>
      </c>
      <c r="W20" s="69"/>
      <c r="X20" s="70">
        <v>290</v>
      </c>
      <c r="Y20" s="17"/>
    </row>
    <row r="21" spans="2:25" ht="12" customHeight="1">
      <c r="B21" s="17"/>
      <c r="C21" s="17"/>
      <c r="D21" s="17"/>
      <c r="E21" s="22">
        <v>6</v>
      </c>
      <c r="F21" s="59" t="s">
        <v>48</v>
      </c>
      <c r="G21" s="61">
        <v>11.500628660414142</v>
      </c>
      <c r="H21" s="61">
        <v>0</v>
      </c>
      <c r="I21" s="61">
        <v>0</v>
      </c>
      <c r="J21" s="17"/>
      <c r="K21" s="17"/>
      <c r="L21" s="31"/>
      <c r="M21" s="31"/>
      <c r="N21" s="31"/>
      <c r="O21" s="31"/>
      <c r="P21" s="31"/>
      <c r="Q21" s="17"/>
      <c r="R21" s="17"/>
      <c r="S21" s="22">
        <v>5</v>
      </c>
      <c r="T21" s="59" t="s">
        <v>52</v>
      </c>
      <c r="U21" s="69"/>
      <c r="V21" s="70">
        <v>787.2019441366385</v>
      </c>
      <c r="W21" s="69"/>
      <c r="X21" s="70">
        <v>0</v>
      </c>
      <c r="Y21" s="17"/>
    </row>
    <row r="22" spans="2:25" ht="12" customHeight="1">
      <c r="B22" s="17"/>
      <c r="C22" s="17"/>
      <c r="D22" s="17"/>
      <c r="E22" s="22">
        <v>7</v>
      </c>
      <c r="F22" s="59" t="s">
        <v>56</v>
      </c>
      <c r="G22" s="61">
        <v>72.21428571428572</v>
      </c>
      <c r="H22" s="61">
        <v>0</v>
      </c>
      <c r="I22" s="61">
        <v>0</v>
      </c>
      <c r="J22" s="17"/>
      <c r="K22" s="17"/>
      <c r="L22" s="31"/>
      <c r="M22" s="31"/>
      <c r="N22" s="31"/>
      <c r="O22" s="31"/>
      <c r="P22" s="31"/>
      <c r="Q22" s="17"/>
      <c r="R22" s="17"/>
      <c r="S22" s="22">
        <v>6</v>
      </c>
      <c r="T22" s="59" t="s">
        <v>57</v>
      </c>
      <c r="U22" s="69"/>
      <c r="V22" s="70">
        <v>0</v>
      </c>
      <c r="W22" s="69"/>
      <c r="X22" s="70">
        <v>1615.017154743172</v>
      </c>
      <c r="Y22" s="17"/>
    </row>
    <row r="23" spans="2:25" ht="12" customHeight="1">
      <c r="B23" s="17"/>
      <c r="C23" s="17"/>
      <c r="D23" s="17"/>
      <c r="E23" s="22">
        <v>8</v>
      </c>
      <c r="F23" s="59" t="s">
        <v>58</v>
      </c>
      <c r="G23" s="61">
        <v>58</v>
      </c>
      <c r="H23" s="61">
        <v>0</v>
      </c>
      <c r="I23" s="61">
        <v>0</v>
      </c>
      <c r="J23" s="17"/>
      <c r="K23" s="17"/>
      <c r="L23" s="31"/>
      <c r="M23" s="31"/>
      <c r="N23" s="31"/>
      <c r="O23" s="31"/>
      <c r="P23" s="31"/>
      <c r="Q23" s="17"/>
      <c r="R23" s="17"/>
      <c r="S23" s="24">
        <v>7</v>
      </c>
      <c r="T23" s="73" t="s">
        <v>60</v>
      </c>
      <c r="U23" s="74"/>
      <c r="V23" s="25">
        <v>2191.885375081016</v>
      </c>
      <c r="W23" s="74"/>
      <c r="X23" s="25">
        <v>2587.017154743172</v>
      </c>
      <c r="Y23" s="17"/>
    </row>
    <row r="24" spans="2:25" ht="12" customHeight="1">
      <c r="B24" s="17"/>
      <c r="C24" s="17"/>
      <c r="D24" s="17"/>
      <c r="E24" s="22">
        <v>9</v>
      </c>
      <c r="F24" s="59" t="s">
        <v>54</v>
      </c>
      <c r="G24" s="61">
        <v>10.2</v>
      </c>
      <c r="H24" s="61">
        <v>6.8</v>
      </c>
      <c r="I24" s="61">
        <v>0</v>
      </c>
      <c r="J24" s="17"/>
      <c r="K24" s="17"/>
      <c r="L24" s="31"/>
      <c r="M24" s="31"/>
      <c r="N24" s="31"/>
      <c r="O24" s="31"/>
      <c r="P24" s="31"/>
      <c r="Q24" s="17"/>
      <c r="R24" s="17"/>
      <c r="S24" s="18">
        <v>8</v>
      </c>
      <c r="T24" s="73" t="s">
        <v>62</v>
      </c>
      <c r="U24" s="75"/>
      <c r="V24" s="29">
        <v>48</v>
      </c>
      <c r="W24" s="75"/>
      <c r="X24" s="29">
        <v>84</v>
      </c>
      <c r="Y24" s="17"/>
    </row>
    <row r="25" spans="2:25" ht="12" customHeight="1">
      <c r="B25" s="17"/>
      <c r="C25" s="17"/>
      <c r="D25" s="17"/>
      <c r="E25" s="24">
        <v>10</v>
      </c>
      <c r="F25" s="73" t="s">
        <v>61</v>
      </c>
      <c r="G25" s="76">
        <v>455.2052371515132</v>
      </c>
      <c r="H25" s="76">
        <v>765.622897300906</v>
      </c>
      <c r="I25" s="76">
        <v>777.4032197736587</v>
      </c>
      <c r="J25" s="17"/>
      <c r="K25" s="17"/>
      <c r="L25" s="31"/>
      <c r="M25" s="31"/>
      <c r="N25" s="31"/>
      <c r="O25" s="31"/>
      <c r="P25" s="31"/>
      <c r="Q25" s="17"/>
      <c r="R25" s="17"/>
      <c r="S25" s="38">
        <v>9</v>
      </c>
      <c r="T25" s="73" t="s">
        <v>8</v>
      </c>
      <c r="U25" s="75"/>
      <c r="V25" s="29">
        <v>38.628571428571426</v>
      </c>
      <c r="W25" s="75"/>
      <c r="X25" s="29">
        <v>38.628571428571426</v>
      </c>
      <c r="Y25" s="17"/>
    </row>
    <row r="26" spans="2:25" ht="12" customHeight="1">
      <c r="B26" s="17"/>
      <c r="C26" s="17"/>
      <c r="D26" s="17"/>
      <c r="E26" s="77">
        <v>11</v>
      </c>
      <c r="F26" s="73" t="s">
        <v>72</v>
      </c>
      <c r="G26" s="78">
        <v>41.6</v>
      </c>
      <c r="H26" s="78">
        <v>41.6</v>
      </c>
      <c r="I26" s="78">
        <v>41.6</v>
      </c>
      <c r="J26" s="17"/>
      <c r="K26" s="17"/>
      <c r="L26" s="31"/>
      <c r="M26" s="31"/>
      <c r="N26" s="31"/>
      <c r="O26" s="31"/>
      <c r="P26" s="31"/>
      <c r="Q26" s="17"/>
      <c r="R26" s="17"/>
      <c r="S26" s="5" t="s">
        <v>26</v>
      </c>
      <c r="T26" s="6" t="s">
        <v>96</v>
      </c>
      <c r="U26" s="80">
        <v>2278.513946509587</v>
      </c>
      <c r="V26" s="81">
        <v>2278.513946509587</v>
      </c>
      <c r="W26" s="80">
        <v>2709.6457261717433</v>
      </c>
      <c r="X26" s="81">
        <v>2709.6457261717433</v>
      </c>
      <c r="Y26" s="17"/>
    </row>
    <row r="27" spans="2:25" ht="12" customHeight="1">
      <c r="B27" s="17"/>
      <c r="C27" s="17"/>
      <c r="D27" s="17"/>
      <c r="E27" s="5" t="s">
        <v>26</v>
      </c>
      <c r="F27" s="6" t="s">
        <v>96</v>
      </c>
      <c r="G27" s="83">
        <v>496.8052371515132</v>
      </c>
      <c r="H27" s="83">
        <v>807.222897300906</v>
      </c>
      <c r="I27" s="83">
        <v>819.0032197736588</v>
      </c>
      <c r="J27" s="17"/>
      <c r="K27" s="17"/>
      <c r="L27" s="31"/>
      <c r="M27" s="31"/>
      <c r="N27" s="31"/>
      <c r="O27" s="31"/>
      <c r="P27" s="31"/>
      <c r="Q27" s="17"/>
      <c r="R27" s="17"/>
      <c r="S27" s="5" t="s">
        <v>5</v>
      </c>
      <c r="T27" s="6" t="s">
        <v>94</v>
      </c>
      <c r="U27" s="80">
        <v>244.05938776747098</v>
      </c>
      <c r="V27" s="81">
        <v>-78.13859485467447</v>
      </c>
      <c r="W27" s="80">
        <v>-472.0723918946851</v>
      </c>
      <c r="X27" s="81">
        <v>-794.2703745168305</v>
      </c>
      <c r="Y27" s="17"/>
    </row>
    <row r="28" spans="2:25" ht="12" customHeight="1">
      <c r="B28" s="17"/>
      <c r="C28" s="17"/>
      <c r="D28" s="17"/>
      <c r="E28" s="5" t="s">
        <v>5</v>
      </c>
      <c r="F28" s="6" t="s">
        <v>94</v>
      </c>
      <c r="G28" s="83">
        <v>193.1947628484868</v>
      </c>
      <c r="H28" s="83">
        <v>-117.22289730090597</v>
      </c>
      <c r="I28" s="83">
        <v>-129.00321977365877</v>
      </c>
      <c r="J28" s="17"/>
      <c r="K28" s="17"/>
      <c r="L28" s="31"/>
      <c r="M28" s="31"/>
      <c r="N28" s="31"/>
      <c r="O28" s="31"/>
      <c r="P28" s="31"/>
      <c r="Q28" s="17"/>
      <c r="R28" s="17"/>
      <c r="S28" s="38">
        <v>1</v>
      </c>
      <c r="T28" s="43" t="s">
        <v>10</v>
      </c>
      <c r="U28" s="75"/>
      <c r="V28" s="29"/>
      <c r="W28" s="75"/>
      <c r="X28" s="29"/>
      <c r="Y28" s="17"/>
    </row>
    <row r="29" spans="2:25" ht="12" customHeight="1">
      <c r="B29" s="17"/>
      <c r="C29" s="17"/>
      <c r="D29" s="17"/>
      <c r="E29" s="24">
        <v>1</v>
      </c>
      <c r="F29" s="79" t="s">
        <v>24</v>
      </c>
      <c r="G29" s="78">
        <v>190.62142857142854</v>
      </c>
      <c r="H29" s="78">
        <v>190.62142857142854</v>
      </c>
      <c r="I29" s="78">
        <v>190.62142857142854</v>
      </c>
      <c r="J29" s="17"/>
      <c r="K29" s="17"/>
      <c r="L29" s="31"/>
      <c r="M29" s="31"/>
      <c r="N29" s="31"/>
      <c r="O29" s="31"/>
      <c r="P29" s="31"/>
      <c r="Q29" s="17"/>
      <c r="R29" s="17"/>
      <c r="S29" s="84"/>
      <c r="T29" s="47" t="s">
        <v>9</v>
      </c>
      <c r="U29" s="46"/>
      <c r="V29" s="27">
        <v>28.077763529110022</v>
      </c>
      <c r="W29" s="46"/>
      <c r="X29" s="27">
        <v>28.077763529110022</v>
      </c>
      <c r="Y29" s="17"/>
    </row>
    <row r="30" spans="2:25" ht="12" customHeight="1">
      <c r="B30" s="17"/>
      <c r="C30" s="17"/>
      <c r="D30" s="17"/>
      <c r="E30" s="24" t="s">
        <v>27</v>
      </c>
      <c r="F30" s="73" t="s">
        <v>63</v>
      </c>
      <c r="G30" s="76">
        <v>897.4266657229417</v>
      </c>
      <c r="H30" s="76">
        <v>1207.8443258723346</v>
      </c>
      <c r="I30" s="76">
        <v>1219.6246483450873</v>
      </c>
      <c r="J30" s="17"/>
      <c r="K30" s="17"/>
      <c r="L30" s="31"/>
      <c r="M30" s="31"/>
      <c r="N30" s="31"/>
      <c r="O30" s="31"/>
      <c r="P30" s="31"/>
      <c r="Q30" s="17"/>
      <c r="R30" s="17"/>
      <c r="S30" s="38">
        <v>2</v>
      </c>
      <c r="T30" s="35" t="s">
        <v>64</v>
      </c>
      <c r="U30" s="75"/>
      <c r="V30" s="29">
        <v>172.3628571428571</v>
      </c>
      <c r="W30" s="75"/>
      <c r="X30" s="29">
        <v>229.8171428571428</v>
      </c>
      <c r="Y30" s="17"/>
    </row>
    <row r="31" spans="2:25" ht="12" customHeight="1">
      <c r="B31" s="17"/>
      <c r="C31" s="17"/>
      <c r="D31" s="17"/>
      <c r="E31" s="4" t="s">
        <v>28</v>
      </c>
      <c r="F31" s="6" t="s">
        <v>4</v>
      </c>
      <c r="G31" s="26">
        <v>-207.42666572294172</v>
      </c>
      <c r="H31" s="26">
        <v>-517.8443258723346</v>
      </c>
      <c r="I31" s="26">
        <v>-529.6246483450873</v>
      </c>
      <c r="J31" s="17"/>
      <c r="K31" s="17"/>
      <c r="L31" s="31"/>
      <c r="M31" s="31"/>
      <c r="N31" s="31"/>
      <c r="O31" s="31"/>
      <c r="P31" s="31"/>
      <c r="Q31" s="17"/>
      <c r="R31" s="17"/>
      <c r="S31" s="85" t="s">
        <v>27</v>
      </c>
      <c r="T31" s="73" t="s">
        <v>18</v>
      </c>
      <c r="U31" s="86">
        <v>3376.3812329044963</v>
      </c>
      <c r="V31" s="25">
        <v>3698.5792155266417</v>
      </c>
      <c r="W31" s="86">
        <v>3864.967298280938</v>
      </c>
      <c r="X31" s="25">
        <v>4187.165280903084</v>
      </c>
      <c r="Y31" s="17"/>
    </row>
    <row r="32" spans="2:24" ht="12" customHeight="1">
      <c r="B32" s="17"/>
      <c r="C32" s="17"/>
      <c r="D32" s="17"/>
      <c r="E32" s="28" t="s">
        <v>1</v>
      </c>
      <c r="F32" s="87" t="s">
        <v>65</v>
      </c>
      <c r="G32" s="88"/>
      <c r="H32" s="88"/>
      <c r="I32" s="88"/>
      <c r="J32" s="17"/>
      <c r="K32" s="17"/>
      <c r="L32" s="31"/>
      <c r="M32" s="31"/>
      <c r="N32" s="31"/>
      <c r="O32" s="31"/>
      <c r="P32" s="31"/>
      <c r="Q32" s="17"/>
      <c r="R32" s="17"/>
      <c r="S32" s="4" t="s">
        <v>28</v>
      </c>
      <c r="T32" s="6" t="s">
        <v>4</v>
      </c>
      <c r="U32" s="89">
        <v>-853.8078986274381</v>
      </c>
      <c r="V32" s="90">
        <v>-1498.203863871729</v>
      </c>
      <c r="W32" s="89">
        <v>-1627.3939640038798</v>
      </c>
      <c r="X32" s="90">
        <v>-2271.789929248171</v>
      </c>
    </row>
    <row r="33" spans="2:25" ht="12" customHeight="1">
      <c r="B33" s="17"/>
      <c r="C33" s="17"/>
      <c r="D33" s="17"/>
      <c r="E33" s="20"/>
      <c r="F33" s="47" t="s">
        <v>15</v>
      </c>
      <c r="G33" s="11">
        <v>5.982844438152945</v>
      </c>
      <c r="H33" s="11">
        <v>8.052295505815565</v>
      </c>
      <c r="I33" s="11">
        <v>8.130830988967249</v>
      </c>
      <c r="J33" s="17"/>
      <c r="K33" s="17"/>
      <c r="L33" s="31"/>
      <c r="M33" s="31"/>
      <c r="N33" s="31"/>
      <c r="O33" s="31"/>
      <c r="P33" s="31"/>
      <c r="Q33" s="17"/>
      <c r="R33" s="17"/>
      <c r="S33" s="28" t="s">
        <v>1</v>
      </c>
      <c r="T33" s="87" t="s">
        <v>65</v>
      </c>
      <c r="U33" s="91"/>
      <c r="V33" s="29"/>
      <c r="W33" s="92"/>
      <c r="X33" s="29"/>
      <c r="Y33" s="17"/>
    </row>
    <row r="34" spans="2:25" ht="12" customHeight="1">
      <c r="B34" s="17"/>
      <c r="C34" s="17"/>
      <c r="D34" s="17"/>
      <c r="E34" s="19" t="s">
        <v>2</v>
      </c>
      <c r="F34" s="43" t="s">
        <v>66</v>
      </c>
      <c r="G34" s="82">
        <v>144</v>
      </c>
      <c r="H34" s="82">
        <v>144</v>
      </c>
      <c r="I34" s="82">
        <v>144</v>
      </c>
      <c r="J34" s="17"/>
      <c r="K34" s="17"/>
      <c r="L34" s="31"/>
      <c r="M34" s="31"/>
      <c r="N34" s="31"/>
      <c r="O34" s="31"/>
      <c r="P34" s="31"/>
      <c r="Q34" s="17"/>
      <c r="R34" s="17"/>
      <c r="S34" s="58"/>
      <c r="T34" s="47" t="s">
        <v>15</v>
      </c>
      <c r="U34" s="93">
        <v>5.627302054840827</v>
      </c>
      <c r="V34" s="94">
        <v>6.164298692544403</v>
      </c>
      <c r="W34" s="93">
        <v>7.027213269601705</v>
      </c>
      <c r="X34" s="94">
        <v>7.6130277834601525</v>
      </c>
      <c r="Y34" s="17"/>
    </row>
    <row r="35" spans="2:25" ht="12" customHeight="1">
      <c r="B35" s="17"/>
      <c r="C35" s="17"/>
      <c r="D35" s="17"/>
      <c r="E35" s="18" t="s">
        <v>3</v>
      </c>
      <c r="F35" s="35" t="s">
        <v>67</v>
      </c>
      <c r="G35" s="95"/>
      <c r="H35" s="95"/>
      <c r="I35" s="95"/>
      <c r="J35" s="17"/>
      <c r="K35" s="17"/>
      <c r="L35" s="31"/>
      <c r="M35" s="31"/>
      <c r="N35" s="31"/>
      <c r="O35" s="31"/>
      <c r="P35" s="31"/>
      <c r="Q35" s="17"/>
      <c r="R35" s="17"/>
      <c r="S35" s="84" t="s">
        <v>2</v>
      </c>
      <c r="T35" s="71" t="s">
        <v>66</v>
      </c>
      <c r="U35" s="96"/>
      <c r="V35" s="97">
        <v>228</v>
      </c>
      <c r="W35" s="96"/>
      <c r="X35" s="97">
        <v>270</v>
      </c>
      <c r="Y35" s="17"/>
    </row>
    <row r="36" spans="2:25" ht="12" customHeight="1">
      <c r="B36" s="17"/>
      <c r="C36" s="17"/>
      <c r="D36" s="17"/>
      <c r="E36" s="47"/>
      <c r="F36" s="47" t="s">
        <v>68</v>
      </c>
      <c r="G36" s="98">
        <v>1041.4266657229418</v>
      </c>
      <c r="H36" s="98">
        <v>1351.8443258723346</v>
      </c>
      <c r="I36" s="98">
        <v>1363.6246483450873</v>
      </c>
      <c r="J36" s="17"/>
      <c r="K36" s="17"/>
      <c r="L36" s="31"/>
      <c r="M36" s="31"/>
      <c r="N36" s="31"/>
      <c r="O36" s="31"/>
      <c r="P36" s="31"/>
      <c r="Q36" s="17"/>
      <c r="R36" s="17"/>
      <c r="S36" s="85" t="s">
        <v>3</v>
      </c>
      <c r="T36" s="35" t="s">
        <v>17</v>
      </c>
      <c r="U36" s="92">
        <v>3604.3812329044963</v>
      </c>
      <c r="V36" s="29">
        <v>3926.5792155266417</v>
      </c>
      <c r="W36" s="92">
        <v>4134.967298280938</v>
      </c>
      <c r="X36" s="25">
        <v>4457.165280903084</v>
      </c>
      <c r="Y36" s="17"/>
    </row>
    <row r="37" spans="2:25" ht="12" customHeight="1">
      <c r="B37" s="17"/>
      <c r="C37" s="17"/>
      <c r="D37" s="17"/>
      <c r="J37" s="17"/>
      <c r="K37" s="17"/>
      <c r="L37" s="31"/>
      <c r="M37" s="31"/>
      <c r="N37" s="31"/>
      <c r="O37" s="31"/>
      <c r="P37" s="31"/>
      <c r="Q37" s="17"/>
      <c r="R37" s="17"/>
      <c r="S37" s="38" t="s">
        <v>0</v>
      </c>
      <c r="T37" s="35" t="s">
        <v>69</v>
      </c>
      <c r="U37" s="92"/>
      <c r="V37" s="99"/>
      <c r="W37" s="92"/>
      <c r="X37" s="99"/>
      <c r="Y37" s="17"/>
    </row>
    <row r="38" spans="2:25" ht="12" customHeight="1">
      <c r="B38" s="17"/>
      <c r="C38" s="17"/>
      <c r="D38" s="17"/>
      <c r="J38" s="17"/>
      <c r="K38" s="17"/>
      <c r="L38" s="31"/>
      <c r="M38" s="31"/>
      <c r="N38" s="31"/>
      <c r="O38" s="31"/>
      <c r="P38" s="31"/>
      <c r="Q38" s="17"/>
      <c r="R38" s="17"/>
      <c r="S38" s="20"/>
      <c r="T38" s="47" t="s">
        <v>70</v>
      </c>
      <c r="U38" s="100">
        <v>6.007302054840827</v>
      </c>
      <c r="V38" s="101">
        <v>6.544298692544403</v>
      </c>
      <c r="W38" s="100">
        <v>7.518122360510796</v>
      </c>
      <c r="X38" s="101">
        <v>8.103936874369243</v>
      </c>
      <c r="Y38" s="17"/>
    </row>
    <row r="39" spans="2:25" ht="12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1"/>
      <c r="M39" s="31"/>
      <c r="N39" s="31"/>
      <c r="O39" s="31"/>
      <c r="P39" s="31"/>
      <c r="Q39" s="17"/>
      <c r="R39" s="17"/>
      <c r="S39" s="57"/>
      <c r="T39" s="102"/>
      <c r="U39" s="102"/>
      <c r="V39" s="102"/>
      <c r="W39" s="103"/>
      <c r="X39" s="102"/>
      <c r="Y39" s="17"/>
    </row>
    <row r="40" spans="2:25" ht="12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31"/>
      <c r="M40" s="31"/>
      <c r="N40" s="31"/>
      <c r="O40" s="31"/>
      <c r="P40" s="31"/>
      <c r="Q40" s="17"/>
      <c r="R40" s="17"/>
      <c r="S40" s="57"/>
      <c r="T40" s="102"/>
      <c r="U40" s="102"/>
      <c r="V40" s="102"/>
      <c r="W40" s="103"/>
      <c r="X40" s="102"/>
      <c r="Y40" s="17"/>
    </row>
    <row r="41" spans="2:25" ht="12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31"/>
      <c r="M41" s="31"/>
      <c r="N41" s="31"/>
      <c r="O41" s="31"/>
      <c r="P41" s="31"/>
      <c r="Q41" s="17"/>
      <c r="R41" s="17"/>
      <c r="S41" s="57"/>
      <c r="T41" s="102"/>
      <c r="U41" s="102"/>
      <c r="V41" s="102"/>
      <c r="W41" s="103"/>
      <c r="X41" s="102"/>
      <c r="Y41" s="17"/>
    </row>
    <row r="42" spans="2:25" ht="12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1"/>
      <c r="M42" s="31"/>
      <c r="N42" s="31"/>
      <c r="O42" s="31"/>
      <c r="P42" s="31"/>
      <c r="Q42" s="17"/>
      <c r="R42" s="17"/>
      <c r="S42" s="57"/>
      <c r="T42" s="102"/>
      <c r="U42" s="102"/>
      <c r="V42" s="102"/>
      <c r="W42" s="103"/>
      <c r="X42" s="102"/>
      <c r="Y42" s="17"/>
    </row>
    <row r="43" spans="2:25" ht="12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31"/>
      <c r="M43" s="31"/>
      <c r="N43" s="31"/>
      <c r="O43" s="31"/>
      <c r="P43" s="31"/>
      <c r="Q43" s="17"/>
      <c r="R43" s="17"/>
      <c r="S43" s="57"/>
      <c r="T43" s="102"/>
      <c r="U43" s="102"/>
      <c r="V43" s="102"/>
      <c r="W43" s="103"/>
      <c r="X43" s="102"/>
      <c r="Y43" s="17"/>
    </row>
    <row r="44" spans="2:25" ht="12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31"/>
      <c r="M44" s="31"/>
      <c r="N44" s="31"/>
      <c r="O44" s="31"/>
      <c r="P44" s="31"/>
      <c r="Q44" s="17"/>
      <c r="R44" s="17"/>
      <c r="S44" s="57"/>
      <c r="T44" s="102"/>
      <c r="U44" s="102"/>
      <c r="V44" s="102"/>
      <c r="W44" s="103"/>
      <c r="X44" s="102"/>
      <c r="Y44" s="17"/>
    </row>
    <row r="45" spans="2:25" ht="12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1"/>
      <c r="M45" s="31"/>
      <c r="N45" s="31"/>
      <c r="O45" s="31"/>
      <c r="P45" s="31"/>
      <c r="Q45" s="17"/>
      <c r="R45" s="17"/>
      <c r="S45" s="57"/>
      <c r="T45" s="102"/>
      <c r="U45" s="102"/>
      <c r="V45" s="102"/>
      <c r="W45" s="103"/>
      <c r="X45" s="102"/>
      <c r="Y45" s="17"/>
    </row>
    <row r="46" spans="2:25" ht="12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31"/>
      <c r="M46" s="31"/>
      <c r="N46" s="31"/>
      <c r="O46" s="31"/>
      <c r="P46" s="31"/>
      <c r="Q46" s="17"/>
      <c r="R46" s="17"/>
      <c r="S46" s="57"/>
      <c r="T46" s="102"/>
      <c r="U46" s="102"/>
      <c r="V46" s="102"/>
      <c r="W46" s="103"/>
      <c r="X46" s="102"/>
      <c r="Y46" s="17"/>
    </row>
    <row r="47" spans="2:25" ht="12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31"/>
      <c r="M47" s="31"/>
      <c r="N47" s="31"/>
      <c r="O47" s="31"/>
      <c r="P47" s="31"/>
      <c r="Q47" s="17"/>
      <c r="R47" s="17"/>
      <c r="S47" s="57"/>
      <c r="T47" s="102"/>
      <c r="U47" s="102"/>
      <c r="V47" s="102"/>
      <c r="W47" s="103"/>
      <c r="X47" s="102"/>
      <c r="Y47" s="17"/>
    </row>
    <row r="48" spans="2:25" ht="12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1"/>
      <c r="M48" s="31"/>
      <c r="N48" s="31"/>
      <c r="O48" s="31"/>
      <c r="P48" s="31"/>
      <c r="Q48" s="17"/>
      <c r="R48" s="17"/>
      <c r="S48" s="57"/>
      <c r="T48" s="102"/>
      <c r="U48" s="102"/>
      <c r="V48" s="102"/>
      <c r="W48" s="103"/>
      <c r="X48" s="102"/>
      <c r="Y48" s="17"/>
    </row>
    <row r="49" spans="2:25" ht="12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31"/>
      <c r="M49" s="31"/>
      <c r="N49" s="31"/>
      <c r="O49" s="31"/>
      <c r="P49" s="31"/>
      <c r="Q49" s="17"/>
      <c r="R49" s="17"/>
      <c r="S49" s="57"/>
      <c r="T49" s="102"/>
      <c r="U49" s="102"/>
      <c r="V49" s="102"/>
      <c r="W49" s="103"/>
      <c r="X49" s="102"/>
      <c r="Y49" s="17"/>
    </row>
    <row r="50" spans="2:25" ht="12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31"/>
      <c r="M50" s="31"/>
      <c r="N50" s="31"/>
      <c r="O50" s="31"/>
      <c r="P50" s="31"/>
      <c r="Q50" s="17"/>
      <c r="R50" s="17"/>
      <c r="S50" s="57"/>
      <c r="T50" s="102"/>
      <c r="U50" s="102"/>
      <c r="V50" s="102"/>
      <c r="W50" s="103"/>
      <c r="X50" s="102"/>
      <c r="Y50" s="17"/>
    </row>
    <row r="51" spans="2:25" ht="12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1"/>
      <c r="M51" s="31"/>
      <c r="N51" s="31"/>
      <c r="O51" s="31"/>
      <c r="P51" s="31"/>
      <c r="Q51" s="17"/>
      <c r="R51" s="17"/>
      <c r="S51" s="57"/>
      <c r="T51" s="102"/>
      <c r="U51" s="102"/>
      <c r="V51" s="102"/>
      <c r="W51" s="103"/>
      <c r="X51" s="102"/>
      <c r="Y51" s="17"/>
    </row>
    <row r="52" spans="2:25" ht="12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31"/>
      <c r="M52" s="31"/>
      <c r="N52" s="31"/>
      <c r="O52" s="31"/>
      <c r="P52" s="31"/>
      <c r="Q52" s="17"/>
      <c r="R52" s="17"/>
      <c r="S52" s="57"/>
      <c r="T52" s="102"/>
      <c r="U52" s="102"/>
      <c r="V52" s="102"/>
      <c r="W52" s="103"/>
      <c r="X52" s="102"/>
      <c r="Y52" s="17"/>
    </row>
    <row r="53" spans="2:25" ht="12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31"/>
      <c r="M53" s="31"/>
      <c r="N53" s="31"/>
      <c r="O53" s="31"/>
      <c r="P53" s="31"/>
      <c r="Q53" s="17"/>
      <c r="R53" s="17"/>
      <c r="S53" s="57"/>
      <c r="T53" s="102"/>
      <c r="U53" s="102"/>
      <c r="V53" s="102"/>
      <c r="W53" s="103"/>
      <c r="X53" s="102"/>
      <c r="Y53" s="17"/>
    </row>
    <row r="54" spans="2:25" ht="12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31"/>
      <c r="M54" s="31"/>
      <c r="N54" s="31"/>
      <c r="O54" s="31"/>
      <c r="P54" s="31"/>
      <c r="Q54" s="17"/>
      <c r="R54" s="17"/>
      <c r="S54" s="57"/>
      <c r="T54" s="102"/>
      <c r="U54" s="102"/>
      <c r="V54" s="102"/>
      <c r="W54" s="103"/>
      <c r="X54" s="102"/>
      <c r="Y54" s="17"/>
    </row>
    <row r="55" spans="2:25" ht="12" customHeight="1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31"/>
      <c r="M55" s="31"/>
      <c r="N55" s="31"/>
      <c r="O55" s="31"/>
      <c r="P55" s="31"/>
      <c r="Q55" s="17"/>
      <c r="R55" s="17"/>
      <c r="S55" s="57"/>
      <c r="T55" s="102"/>
      <c r="U55" s="102"/>
      <c r="V55" s="102"/>
      <c r="W55" s="103"/>
      <c r="X55" s="102"/>
      <c r="Y55" s="17"/>
    </row>
    <row r="56" spans="2:25" ht="12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31"/>
      <c r="M56" s="31"/>
      <c r="N56" s="31"/>
      <c r="O56" s="31"/>
      <c r="P56" s="31"/>
      <c r="Q56" s="17"/>
      <c r="R56" s="17"/>
      <c r="S56" s="57"/>
      <c r="T56" s="102"/>
      <c r="U56" s="102"/>
      <c r="V56" s="102"/>
      <c r="W56" s="103"/>
      <c r="X56" s="102"/>
      <c r="Y56" s="17"/>
    </row>
    <row r="57" spans="2:25" ht="12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1"/>
      <c r="M57" s="31"/>
      <c r="N57" s="31"/>
      <c r="O57" s="31"/>
      <c r="P57" s="31"/>
      <c r="Q57" s="17"/>
      <c r="R57" s="17"/>
      <c r="S57" s="57"/>
      <c r="T57" s="102"/>
      <c r="U57" s="102"/>
      <c r="V57" s="102"/>
      <c r="W57" s="103"/>
      <c r="X57" s="102"/>
      <c r="Y57" s="17"/>
    </row>
    <row r="58" spans="2:25" ht="12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31"/>
      <c r="M58" s="31"/>
      <c r="N58" s="31"/>
      <c r="O58" s="31"/>
      <c r="P58" s="31"/>
      <c r="Q58" s="17"/>
      <c r="R58" s="17"/>
      <c r="S58" s="57"/>
      <c r="T58" s="102"/>
      <c r="U58" s="102"/>
      <c r="V58" s="102"/>
      <c r="W58" s="103"/>
      <c r="X58" s="102"/>
      <c r="Y58" s="17"/>
    </row>
    <row r="59" spans="2:25" ht="12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1"/>
      <c r="M59" s="31"/>
      <c r="N59" s="31"/>
      <c r="O59" s="31"/>
      <c r="P59" s="31"/>
      <c r="Q59" s="17"/>
      <c r="R59" s="17"/>
      <c r="S59" s="57"/>
      <c r="T59" s="102"/>
      <c r="U59" s="102"/>
      <c r="V59" s="102"/>
      <c r="W59" s="103"/>
      <c r="X59" s="102"/>
      <c r="Y59" s="17"/>
    </row>
    <row r="60" spans="12:16" ht="12.75">
      <c r="L60" s="31"/>
      <c r="M60" s="31"/>
      <c r="N60" s="31"/>
      <c r="O60" s="31"/>
      <c r="P60" s="31"/>
    </row>
    <row r="61" spans="12:16" ht="12.75">
      <c r="L61" s="31"/>
      <c r="M61" s="31"/>
      <c r="N61" s="31"/>
      <c r="O61" s="31"/>
      <c r="P61" s="31"/>
    </row>
    <row r="62" spans="12:16" ht="12.75">
      <c r="L62" s="31"/>
      <c r="M62" s="31"/>
      <c r="N62" s="31"/>
      <c r="O62" s="31"/>
      <c r="P62" s="31"/>
    </row>
    <row r="63" spans="12:16" ht="12.75">
      <c r="L63" s="31"/>
      <c r="M63" s="31"/>
      <c r="N63" s="31"/>
      <c r="O63" s="31"/>
      <c r="P63" s="31"/>
    </row>
    <row r="64" spans="12:16" ht="12.75">
      <c r="L64" s="31"/>
      <c r="M64" s="31"/>
      <c r="N64" s="31"/>
      <c r="O64" s="31"/>
      <c r="P64" s="31"/>
    </row>
    <row r="65" spans="12:16" ht="12.75">
      <c r="L65" s="31"/>
      <c r="M65" s="31"/>
      <c r="N65" s="31"/>
      <c r="O65" s="31"/>
      <c r="P65" s="31"/>
    </row>
    <row r="66" spans="12:16" ht="12.75">
      <c r="L66" s="31"/>
      <c r="M66" s="31"/>
      <c r="N66" s="31"/>
      <c r="O66" s="31"/>
      <c r="P66" s="31"/>
    </row>
    <row r="67" spans="12:16" ht="12.75">
      <c r="L67" s="31"/>
      <c r="M67" s="31"/>
      <c r="N67" s="31"/>
      <c r="O67" s="31"/>
      <c r="P67" s="31"/>
    </row>
    <row r="68" spans="12:16" ht="12.75">
      <c r="L68" s="31"/>
      <c r="M68" s="31"/>
      <c r="N68" s="31"/>
      <c r="O68" s="31"/>
      <c r="P68" s="31"/>
    </row>
    <row r="69" spans="12:16" ht="12.75">
      <c r="L69" s="31"/>
      <c r="M69" s="31"/>
      <c r="N69" s="31"/>
      <c r="O69" s="31"/>
      <c r="P69" s="31"/>
    </row>
    <row r="70" spans="12:16" ht="12.75">
      <c r="L70" s="31"/>
      <c r="M70" s="31"/>
      <c r="N70" s="31"/>
      <c r="O70" s="31"/>
      <c r="P70" s="31"/>
    </row>
    <row r="71" spans="12:16" ht="12.75">
      <c r="L71" s="31"/>
      <c r="M71" s="31"/>
      <c r="N71" s="31"/>
      <c r="O71" s="31"/>
      <c r="P71" s="31"/>
    </row>
    <row r="72" spans="12:16" ht="12.75">
      <c r="L72" s="31"/>
      <c r="M72" s="31"/>
      <c r="N72" s="31"/>
      <c r="O72" s="31"/>
      <c r="P72" s="31"/>
    </row>
    <row r="73" spans="12:16" ht="12.75">
      <c r="L73" s="31"/>
      <c r="M73" s="31"/>
      <c r="N73" s="31"/>
      <c r="O73" s="31"/>
      <c r="P73" s="31"/>
    </row>
    <row r="74" spans="12:16" ht="12.75">
      <c r="L74" s="31"/>
      <c r="M74" s="31"/>
      <c r="N74" s="31"/>
      <c r="O74" s="31"/>
      <c r="P74" s="31"/>
    </row>
    <row r="75" spans="12:16" ht="12.75">
      <c r="L75" s="31"/>
      <c r="M75" s="31"/>
      <c r="N75" s="31"/>
      <c r="O75" s="31"/>
      <c r="P75" s="31"/>
    </row>
    <row r="76" spans="12:16" ht="12.75">
      <c r="L76" s="31"/>
      <c r="M76" s="31"/>
      <c r="N76" s="31"/>
      <c r="O76" s="31"/>
      <c r="P76" s="31"/>
    </row>
    <row r="77" spans="12:16" ht="12.75">
      <c r="L77" s="31"/>
      <c r="M77" s="31"/>
      <c r="N77" s="31"/>
      <c r="O77" s="31"/>
      <c r="P77" s="31"/>
    </row>
    <row r="78" spans="12:16" ht="12.75">
      <c r="L78" s="31"/>
      <c r="M78" s="31"/>
      <c r="N78" s="31"/>
      <c r="O78" s="31"/>
      <c r="P78" s="31"/>
    </row>
    <row r="79" spans="12:16" ht="12.75">
      <c r="L79" s="31"/>
      <c r="M79" s="31"/>
      <c r="N79" s="31"/>
      <c r="O79" s="31"/>
      <c r="P79" s="31"/>
    </row>
    <row r="80" spans="12:16" ht="12.75">
      <c r="L80" s="31"/>
      <c r="M80" s="31"/>
      <c r="N80" s="31"/>
      <c r="O80" s="31"/>
      <c r="P80" s="31"/>
    </row>
    <row r="81" spans="12:16" ht="12.75">
      <c r="L81" s="31"/>
      <c r="M81" s="31"/>
      <c r="N81" s="31"/>
      <c r="O81" s="31"/>
      <c r="P81" s="31"/>
    </row>
    <row r="82" spans="12:16" ht="12.75">
      <c r="L82" s="31"/>
      <c r="M82" s="31"/>
      <c r="N82" s="31"/>
      <c r="O82" s="31"/>
      <c r="P82" s="31"/>
    </row>
    <row r="83" spans="12:16" ht="12.75">
      <c r="L83" s="31"/>
      <c r="M83" s="31"/>
      <c r="N83" s="31"/>
      <c r="O83" s="31"/>
      <c r="P83" s="31"/>
    </row>
    <row r="84" spans="12:16" ht="12.75">
      <c r="L84" s="31"/>
      <c r="M84" s="31"/>
      <c r="N84" s="31"/>
      <c r="O84" s="31"/>
      <c r="P84" s="31"/>
    </row>
    <row r="85" spans="12:16" ht="12.75">
      <c r="L85" s="31"/>
      <c r="M85" s="31"/>
      <c r="N85" s="31"/>
      <c r="O85" s="31"/>
      <c r="P85" s="31"/>
    </row>
    <row r="86" spans="12:16" ht="12.75">
      <c r="L86" s="31"/>
      <c r="M86" s="31"/>
      <c r="N86" s="31"/>
      <c r="O86" s="31"/>
      <c r="P86" s="31"/>
    </row>
    <row r="87" spans="12:16" ht="12.75">
      <c r="L87" s="31"/>
      <c r="M87" s="31"/>
      <c r="N87" s="31"/>
      <c r="O87" s="31"/>
      <c r="P87" s="31"/>
    </row>
    <row r="88" spans="12:16" ht="12.75">
      <c r="L88" s="31"/>
      <c r="M88" s="31"/>
      <c r="N88" s="31"/>
      <c r="O88" s="31"/>
      <c r="P88" s="31"/>
    </row>
    <row r="89" spans="12:16" ht="12.75">
      <c r="L89" s="31"/>
      <c r="M89" s="31"/>
      <c r="N89" s="31"/>
      <c r="O89" s="31"/>
      <c r="P89" s="31"/>
    </row>
    <row r="90" spans="12:16" ht="12.75">
      <c r="L90" s="31"/>
      <c r="M90" s="31"/>
      <c r="N90" s="31"/>
      <c r="O90" s="31"/>
      <c r="P90" s="31"/>
    </row>
    <row r="91" spans="12:16" ht="12.75">
      <c r="L91" s="31"/>
      <c r="M91" s="31"/>
      <c r="N91" s="31"/>
      <c r="O91" s="31"/>
      <c r="P91" s="31"/>
    </row>
    <row r="92" spans="12:16" ht="12.75">
      <c r="L92" s="31"/>
      <c r="M92" s="31"/>
      <c r="N92" s="31"/>
      <c r="O92" s="31"/>
      <c r="P92" s="31"/>
    </row>
    <row r="93" spans="12:16" ht="12.75">
      <c r="L93" s="31"/>
      <c r="M93" s="31"/>
      <c r="N93" s="31"/>
      <c r="O93" s="31"/>
      <c r="P93" s="31"/>
    </row>
    <row r="94" spans="12:16" ht="12.75">
      <c r="L94" s="31"/>
      <c r="M94" s="31"/>
      <c r="N94" s="31"/>
      <c r="O94" s="31"/>
      <c r="P94" s="31"/>
    </row>
    <row r="95" spans="12:16" ht="12.75">
      <c r="L95" s="31"/>
      <c r="M95" s="31"/>
      <c r="N95" s="31"/>
      <c r="O95" s="31"/>
      <c r="P95" s="31"/>
    </row>
    <row r="96" spans="12:16" ht="12.75">
      <c r="L96" s="31"/>
      <c r="M96" s="31"/>
      <c r="N96" s="31"/>
      <c r="O96" s="31"/>
      <c r="P96" s="31"/>
    </row>
    <row r="97" spans="12:16" ht="12.75">
      <c r="L97" s="31"/>
      <c r="M97" s="31"/>
      <c r="N97" s="31"/>
      <c r="O97" s="31"/>
      <c r="P97" s="31"/>
    </row>
    <row r="98" spans="12:16" ht="12.75">
      <c r="L98" s="31"/>
      <c r="M98" s="31"/>
      <c r="N98" s="31"/>
      <c r="O98" s="31"/>
      <c r="P98" s="31"/>
    </row>
    <row r="99" spans="12:16" ht="12.75">
      <c r="L99" s="31"/>
      <c r="M99" s="31"/>
      <c r="N99" s="31"/>
      <c r="O99" s="31"/>
      <c r="P99" s="31"/>
    </row>
    <row r="100" spans="12:16" ht="12.75">
      <c r="L100" s="31"/>
      <c r="M100" s="31"/>
      <c r="N100" s="31"/>
      <c r="O100" s="31"/>
      <c r="P100" s="31"/>
    </row>
    <row r="101" spans="12:16" ht="12.75">
      <c r="L101" s="31"/>
      <c r="M101" s="31"/>
      <c r="N101" s="31"/>
      <c r="O101" s="31"/>
      <c r="P101" s="31"/>
    </row>
    <row r="102" spans="12:16" ht="12.75">
      <c r="L102" s="31"/>
      <c r="M102" s="31"/>
      <c r="N102" s="31"/>
      <c r="O102" s="31"/>
      <c r="P102" s="31"/>
    </row>
    <row r="103" spans="12:16" ht="12.75">
      <c r="L103" s="31"/>
      <c r="M103" s="31"/>
      <c r="N103" s="31"/>
      <c r="O103" s="31"/>
      <c r="P103" s="31"/>
    </row>
    <row r="104" spans="12:16" ht="12.75">
      <c r="L104" s="31"/>
      <c r="M104" s="31"/>
      <c r="N104" s="31"/>
      <c r="O104" s="31"/>
      <c r="P104" s="31"/>
    </row>
    <row r="105" spans="12:16" ht="12.75">
      <c r="L105" s="31"/>
      <c r="M105" s="31"/>
      <c r="N105" s="31"/>
      <c r="O105" s="31"/>
      <c r="P105" s="31"/>
    </row>
    <row r="106" spans="12:16" ht="12.75">
      <c r="L106" s="31"/>
      <c r="M106" s="31"/>
      <c r="N106" s="31"/>
      <c r="O106" s="31"/>
      <c r="P106" s="31"/>
    </row>
    <row r="107" spans="12:16" ht="12.75">
      <c r="L107" s="31"/>
      <c r="M107" s="31"/>
      <c r="N107" s="31"/>
      <c r="O107" s="31"/>
      <c r="P107" s="31"/>
    </row>
    <row r="108" spans="12:16" ht="12.75">
      <c r="L108" s="31"/>
      <c r="M108" s="31"/>
      <c r="N108" s="31"/>
      <c r="O108" s="31"/>
      <c r="P108" s="31"/>
    </row>
    <row r="109" spans="12:16" ht="12.75">
      <c r="L109" s="31"/>
      <c r="M109" s="31"/>
      <c r="N109" s="31"/>
      <c r="O109" s="31"/>
      <c r="P109" s="31"/>
    </row>
    <row r="110" spans="12:16" ht="12.75">
      <c r="L110" s="31"/>
      <c r="M110" s="31"/>
      <c r="N110" s="31"/>
      <c r="O110" s="31"/>
      <c r="P110" s="31"/>
    </row>
    <row r="111" spans="12:16" ht="12.75">
      <c r="L111" s="31"/>
      <c r="M111" s="31"/>
      <c r="N111" s="31"/>
      <c r="O111" s="31"/>
      <c r="P111" s="31"/>
    </row>
    <row r="112" spans="12:16" ht="12.75">
      <c r="L112" s="31"/>
      <c r="M112" s="31"/>
      <c r="N112" s="31"/>
      <c r="O112" s="31"/>
      <c r="P112" s="31"/>
    </row>
    <row r="113" spans="12:16" ht="12.75">
      <c r="L113" s="31"/>
      <c r="M113" s="31"/>
      <c r="N113" s="31"/>
      <c r="O113" s="31"/>
      <c r="P113" s="31"/>
    </row>
    <row r="114" spans="12:16" ht="12.75">
      <c r="L114" s="31"/>
      <c r="M114" s="31"/>
      <c r="N114" s="31"/>
      <c r="O114" s="31"/>
      <c r="P114" s="31"/>
    </row>
    <row r="115" spans="12:16" ht="12.75">
      <c r="L115" s="31"/>
      <c r="M115" s="31"/>
      <c r="N115" s="31"/>
      <c r="O115" s="31"/>
      <c r="P115" s="31"/>
    </row>
    <row r="116" spans="12:16" ht="12.75">
      <c r="L116" s="31"/>
      <c r="M116" s="31"/>
      <c r="N116" s="31"/>
      <c r="O116" s="31"/>
      <c r="P116" s="31"/>
    </row>
    <row r="117" spans="12:16" ht="12.75">
      <c r="L117" s="31"/>
      <c r="M117" s="31"/>
      <c r="N117" s="31"/>
      <c r="O117" s="31"/>
      <c r="P117" s="31"/>
    </row>
    <row r="118" spans="12:16" ht="12.75">
      <c r="L118" s="31"/>
      <c r="M118" s="31"/>
      <c r="N118" s="31"/>
      <c r="O118" s="31"/>
      <c r="P118" s="31"/>
    </row>
    <row r="119" spans="12:16" ht="12.75">
      <c r="L119" s="31"/>
      <c r="M119" s="31"/>
      <c r="N119" s="31"/>
      <c r="O119" s="31"/>
      <c r="P119" s="31"/>
    </row>
    <row r="120" spans="12:16" ht="12.75">
      <c r="L120" s="31"/>
      <c r="M120" s="31"/>
      <c r="N120" s="31"/>
      <c r="O120" s="31"/>
      <c r="P120" s="31"/>
    </row>
    <row r="121" spans="12:16" ht="12.75">
      <c r="L121" s="31"/>
      <c r="M121" s="31"/>
      <c r="N121" s="31"/>
      <c r="O121" s="31"/>
      <c r="P121" s="31"/>
    </row>
    <row r="122" spans="12:16" ht="12.75">
      <c r="L122" s="31"/>
      <c r="M122" s="31"/>
      <c r="N122" s="31"/>
      <c r="O122" s="31"/>
      <c r="P122" s="31"/>
    </row>
    <row r="123" spans="12:16" ht="12.75">
      <c r="L123" s="31"/>
      <c r="M123" s="31"/>
      <c r="N123" s="31"/>
      <c r="O123" s="31"/>
      <c r="P123" s="31"/>
    </row>
    <row r="124" spans="12:16" ht="12.75">
      <c r="L124" s="31"/>
      <c r="M124" s="31"/>
      <c r="N124" s="31"/>
      <c r="O124" s="31"/>
      <c r="P124" s="31"/>
    </row>
    <row r="125" spans="12:16" ht="12.75">
      <c r="L125" s="31"/>
      <c r="M125" s="31"/>
      <c r="N125" s="31"/>
      <c r="O125" s="31"/>
      <c r="P125" s="31"/>
    </row>
    <row r="126" spans="12:16" ht="12.75">
      <c r="L126" s="31"/>
      <c r="M126" s="31"/>
      <c r="N126" s="31"/>
      <c r="O126" s="31"/>
      <c r="P126" s="31"/>
    </row>
    <row r="127" spans="12:16" ht="12.75">
      <c r="L127" s="31"/>
      <c r="M127" s="31"/>
      <c r="N127" s="31"/>
      <c r="O127" s="31"/>
      <c r="P127" s="31"/>
    </row>
    <row r="128" spans="12:16" ht="12.75">
      <c r="L128" s="31"/>
      <c r="M128" s="31"/>
      <c r="N128" s="31"/>
      <c r="O128" s="31"/>
      <c r="P128" s="31"/>
    </row>
    <row r="129" spans="12:16" ht="12.75">
      <c r="L129" s="31"/>
      <c r="M129" s="31"/>
      <c r="N129" s="31"/>
      <c r="O129" s="31"/>
      <c r="P129" s="31"/>
    </row>
    <row r="130" spans="12:16" ht="12.75">
      <c r="L130" s="31"/>
      <c r="M130" s="31"/>
      <c r="N130" s="31"/>
      <c r="O130" s="31"/>
      <c r="P130" s="31"/>
    </row>
    <row r="131" spans="12:16" ht="12.75">
      <c r="L131" s="31"/>
      <c r="M131" s="31"/>
      <c r="N131" s="31"/>
      <c r="O131" s="31"/>
      <c r="P131" s="31"/>
    </row>
    <row r="132" spans="12:16" ht="12.75">
      <c r="L132" s="31"/>
      <c r="M132" s="31"/>
      <c r="N132" s="31"/>
      <c r="O132" s="31"/>
      <c r="P132" s="31"/>
    </row>
    <row r="133" spans="12:16" ht="12.75">
      <c r="L133" s="31"/>
      <c r="M133" s="31"/>
      <c r="N133" s="31"/>
      <c r="O133" s="31"/>
      <c r="P133" s="31"/>
    </row>
    <row r="134" spans="12:16" ht="12.75">
      <c r="L134" s="31"/>
      <c r="M134" s="31"/>
      <c r="N134" s="31"/>
      <c r="O134" s="31"/>
      <c r="P134" s="31"/>
    </row>
    <row r="135" spans="12:16" ht="12.75">
      <c r="L135" s="31"/>
      <c r="M135" s="31"/>
      <c r="N135" s="31"/>
      <c r="O135" s="31"/>
      <c r="P135" s="31"/>
    </row>
    <row r="136" spans="12:16" ht="12.75">
      <c r="L136" s="31"/>
      <c r="M136" s="31"/>
      <c r="N136" s="31"/>
      <c r="O136" s="31"/>
      <c r="P136" s="31"/>
    </row>
    <row r="137" spans="12:16" ht="12.75">
      <c r="L137" s="31"/>
      <c r="M137" s="31"/>
      <c r="N137" s="31"/>
      <c r="O137" s="31"/>
      <c r="P137" s="31"/>
    </row>
    <row r="138" spans="12:16" ht="12.75">
      <c r="L138" s="31"/>
      <c r="M138" s="31"/>
      <c r="N138" s="31"/>
      <c r="O138" s="31"/>
      <c r="P138" s="31"/>
    </row>
    <row r="139" spans="12:16" ht="12.75">
      <c r="L139" s="31"/>
      <c r="M139" s="31"/>
      <c r="N139" s="31"/>
      <c r="O139" s="31"/>
      <c r="P139" s="31"/>
    </row>
    <row r="140" spans="12:16" ht="12.75">
      <c r="L140" s="31"/>
      <c r="M140" s="31"/>
      <c r="N140" s="31"/>
      <c r="O140" s="31"/>
      <c r="P140" s="31"/>
    </row>
    <row r="141" spans="12:16" ht="12.75">
      <c r="L141" s="31"/>
      <c r="M141" s="31"/>
      <c r="N141" s="31"/>
      <c r="O141" s="31"/>
      <c r="P141" s="31"/>
    </row>
    <row r="142" spans="12:16" ht="12.75">
      <c r="L142" s="31"/>
      <c r="M142" s="31"/>
      <c r="N142" s="31"/>
      <c r="O142" s="31"/>
      <c r="P142" s="31"/>
    </row>
    <row r="143" spans="12:16" ht="12.75">
      <c r="L143" s="31"/>
      <c r="M143" s="31"/>
      <c r="N143" s="31"/>
      <c r="O143" s="31"/>
      <c r="P143" s="31"/>
    </row>
    <row r="144" spans="12:16" ht="12.75">
      <c r="L144" s="31"/>
      <c r="M144" s="31"/>
      <c r="N144" s="31"/>
      <c r="O144" s="31"/>
      <c r="P144" s="31"/>
    </row>
    <row r="145" spans="12:16" ht="12.75">
      <c r="L145" s="31"/>
      <c r="M145" s="31"/>
      <c r="N145" s="31"/>
      <c r="O145" s="31"/>
      <c r="P145" s="31"/>
    </row>
    <row r="146" spans="12:16" ht="12.75">
      <c r="L146" s="31"/>
      <c r="M146" s="31"/>
      <c r="N146" s="31"/>
      <c r="O146" s="31"/>
      <c r="P146" s="31"/>
    </row>
    <row r="147" spans="12:16" ht="12.75">
      <c r="L147" s="31"/>
      <c r="M147" s="31"/>
      <c r="N147" s="31"/>
      <c r="O147" s="31"/>
      <c r="P147" s="31"/>
    </row>
    <row r="148" spans="12:16" ht="12.75">
      <c r="L148" s="31"/>
      <c r="M148" s="31"/>
      <c r="N148" s="31"/>
      <c r="O148" s="31"/>
      <c r="P148" s="31"/>
    </row>
    <row r="149" spans="12:16" ht="12.75">
      <c r="L149" s="31"/>
      <c r="M149" s="31"/>
      <c r="N149" s="31"/>
      <c r="O149" s="31"/>
      <c r="P149" s="31"/>
    </row>
    <row r="150" spans="12:16" ht="12.75">
      <c r="L150" s="31"/>
      <c r="M150" s="31"/>
      <c r="N150" s="31"/>
      <c r="O150" s="31"/>
      <c r="P150" s="31"/>
    </row>
    <row r="151" spans="12:16" ht="12.75">
      <c r="L151" s="31"/>
      <c r="M151" s="31"/>
      <c r="N151" s="31"/>
      <c r="O151" s="31"/>
      <c r="P151" s="31"/>
    </row>
    <row r="152" spans="12:16" ht="12.75">
      <c r="L152" s="31"/>
      <c r="M152" s="31"/>
      <c r="N152" s="31"/>
      <c r="O152" s="31"/>
      <c r="P152" s="31"/>
    </row>
    <row r="153" spans="12:16" ht="12.75">
      <c r="L153" s="31"/>
      <c r="M153" s="31"/>
      <c r="N153" s="31"/>
      <c r="O153" s="31"/>
      <c r="P153" s="31"/>
    </row>
    <row r="154" spans="12:16" ht="12.75">
      <c r="L154" s="31"/>
      <c r="M154" s="31"/>
      <c r="N154" s="31"/>
      <c r="O154" s="31"/>
      <c r="P154" s="31"/>
    </row>
    <row r="155" spans="12:16" ht="12.75">
      <c r="L155" s="31"/>
      <c r="M155" s="31"/>
      <c r="N155" s="31"/>
      <c r="O155" s="31"/>
      <c r="P155" s="31"/>
    </row>
    <row r="156" spans="12:16" ht="12.75">
      <c r="L156" s="31"/>
      <c r="M156" s="31"/>
      <c r="N156" s="31"/>
      <c r="O156" s="31"/>
      <c r="P156" s="31"/>
    </row>
    <row r="157" spans="12:16" ht="12.75">
      <c r="L157" s="31"/>
      <c r="M157" s="31"/>
      <c r="N157" s="31"/>
      <c r="O157" s="31"/>
      <c r="P157" s="31"/>
    </row>
    <row r="158" spans="12:16" ht="12.75">
      <c r="L158" s="31"/>
      <c r="M158" s="31"/>
      <c r="N158" s="31"/>
      <c r="O158" s="31"/>
      <c r="P158" s="31"/>
    </row>
    <row r="159" spans="12:16" ht="12.75">
      <c r="L159" s="31"/>
      <c r="M159" s="31"/>
      <c r="N159" s="31"/>
      <c r="O159" s="31"/>
      <c r="P159" s="31"/>
    </row>
    <row r="160" spans="12:16" ht="12.75">
      <c r="L160" s="31"/>
      <c r="M160" s="31"/>
      <c r="N160" s="31"/>
      <c r="O160" s="31"/>
      <c r="P160" s="31"/>
    </row>
    <row r="161" spans="12:16" ht="12.75">
      <c r="L161" s="31"/>
      <c r="M161" s="31"/>
      <c r="N161" s="31"/>
      <c r="O161" s="31"/>
      <c r="P161" s="31"/>
    </row>
    <row r="162" spans="12:16" ht="12.75">
      <c r="L162" s="31"/>
      <c r="M162" s="31"/>
      <c r="N162" s="31"/>
      <c r="O162" s="31"/>
      <c r="P162" s="31"/>
    </row>
    <row r="163" spans="12:16" ht="12.75">
      <c r="L163" s="31"/>
      <c r="M163" s="31"/>
      <c r="N163" s="31"/>
      <c r="O163" s="31"/>
      <c r="P163" s="31"/>
    </row>
    <row r="164" spans="12:16" ht="12.75">
      <c r="L164" s="31"/>
      <c r="M164" s="31"/>
      <c r="N164" s="31"/>
      <c r="O164" s="31"/>
      <c r="P164" s="31"/>
    </row>
    <row r="165" spans="12:16" ht="12.75">
      <c r="L165" s="31"/>
      <c r="M165" s="31"/>
      <c r="N165" s="31"/>
      <c r="O165" s="31"/>
      <c r="P165" s="31"/>
    </row>
    <row r="166" spans="12:16" ht="12.75">
      <c r="L166" s="31"/>
      <c r="M166" s="31"/>
      <c r="N166" s="31"/>
      <c r="O166" s="31"/>
      <c r="P166" s="31"/>
    </row>
    <row r="167" spans="12:16" ht="12.75">
      <c r="L167" s="31"/>
      <c r="M167" s="31"/>
      <c r="N167" s="31"/>
      <c r="O167" s="31"/>
      <c r="P167" s="31"/>
    </row>
    <row r="168" spans="12:16" ht="12.75">
      <c r="L168" s="31"/>
      <c r="M168" s="31"/>
      <c r="N168" s="31"/>
      <c r="O168" s="31"/>
      <c r="P168" s="31"/>
    </row>
    <row r="169" spans="12:16" ht="12.75">
      <c r="L169" s="31"/>
      <c r="M169" s="31"/>
      <c r="N169" s="31"/>
      <c r="O169" s="31"/>
      <c r="P169" s="31"/>
    </row>
    <row r="170" spans="12:16" ht="12.75">
      <c r="L170" s="31"/>
      <c r="M170" s="31"/>
      <c r="N170" s="31"/>
      <c r="O170" s="31"/>
      <c r="P170" s="31"/>
    </row>
    <row r="171" spans="12:16" ht="12.75">
      <c r="L171" s="31"/>
      <c r="M171" s="31"/>
      <c r="N171" s="31"/>
      <c r="O171" s="31"/>
      <c r="P171" s="31"/>
    </row>
    <row r="172" spans="12:16" ht="12.75">
      <c r="L172" s="31"/>
      <c r="M172" s="31"/>
      <c r="N172" s="31"/>
      <c r="O172" s="31"/>
      <c r="P172" s="31"/>
    </row>
    <row r="173" spans="12:16" ht="12.75">
      <c r="L173" s="31"/>
      <c r="M173" s="31"/>
      <c r="N173" s="31"/>
      <c r="O173" s="31"/>
      <c r="P173" s="31"/>
    </row>
    <row r="174" spans="12:16" ht="12.75">
      <c r="L174" s="31"/>
      <c r="M174" s="31"/>
      <c r="N174" s="31"/>
      <c r="O174" s="31"/>
      <c r="P174" s="31"/>
    </row>
    <row r="175" spans="12:16" ht="12.75">
      <c r="L175" s="31"/>
      <c r="M175" s="31"/>
      <c r="N175" s="31"/>
      <c r="O175" s="31"/>
      <c r="P175" s="31"/>
    </row>
    <row r="176" spans="12:16" ht="12.75">
      <c r="L176" s="31"/>
      <c r="M176" s="31"/>
      <c r="N176" s="31"/>
      <c r="O176" s="31"/>
      <c r="P176" s="31"/>
    </row>
    <row r="177" spans="12:16" ht="12.75">
      <c r="L177" s="31"/>
      <c r="M177" s="31"/>
      <c r="N177" s="31"/>
      <c r="O177" s="31"/>
      <c r="P177" s="31"/>
    </row>
    <row r="178" spans="12:16" ht="12.75">
      <c r="L178" s="31"/>
      <c r="M178" s="31"/>
      <c r="N178" s="31"/>
      <c r="O178" s="31"/>
      <c r="P178" s="31"/>
    </row>
    <row r="179" spans="12:16" ht="12.75">
      <c r="L179" s="31"/>
      <c r="M179" s="31"/>
      <c r="N179" s="31"/>
      <c r="O179" s="31"/>
      <c r="P179" s="31"/>
    </row>
    <row r="180" spans="12:16" ht="12.75">
      <c r="L180" s="31"/>
      <c r="M180" s="31"/>
      <c r="N180" s="31"/>
      <c r="O180" s="31"/>
      <c r="P180" s="31"/>
    </row>
    <row r="181" spans="12:16" ht="12.75">
      <c r="L181" s="31"/>
      <c r="M181" s="31"/>
      <c r="N181" s="31"/>
      <c r="O181" s="31"/>
      <c r="P181" s="31"/>
    </row>
    <row r="182" spans="12:16" ht="12.75">
      <c r="L182" s="31"/>
      <c r="M182" s="31"/>
      <c r="N182" s="31"/>
      <c r="O182" s="31"/>
      <c r="P182" s="31"/>
    </row>
    <row r="183" spans="12:16" ht="12.75">
      <c r="L183" s="31"/>
      <c r="M183" s="31"/>
      <c r="N183" s="31"/>
      <c r="O183" s="31"/>
      <c r="P183" s="31"/>
    </row>
    <row r="184" spans="12:16" ht="12.75">
      <c r="L184" s="31"/>
      <c r="M184" s="31"/>
      <c r="N184" s="31"/>
      <c r="O184" s="31"/>
      <c r="P184" s="31"/>
    </row>
    <row r="185" spans="12:16" ht="12.75">
      <c r="L185" s="31"/>
      <c r="M185" s="31"/>
      <c r="N185" s="31"/>
      <c r="O185" s="31"/>
      <c r="P185" s="31"/>
    </row>
    <row r="186" spans="12:16" ht="12.75">
      <c r="L186" s="31"/>
      <c r="M186" s="31"/>
      <c r="N186" s="31"/>
      <c r="O186" s="31"/>
      <c r="P186" s="31"/>
    </row>
    <row r="187" spans="12:16" ht="12.75">
      <c r="L187" s="31"/>
      <c r="M187" s="31"/>
      <c r="N187" s="31"/>
      <c r="O187" s="31"/>
      <c r="P187" s="31"/>
    </row>
    <row r="188" spans="12:16" ht="12.75">
      <c r="L188" s="31"/>
      <c r="M188" s="31"/>
      <c r="N188" s="31"/>
      <c r="O188" s="31"/>
      <c r="P188" s="31"/>
    </row>
    <row r="189" spans="12:16" ht="12.75">
      <c r="L189" s="31"/>
      <c r="M189" s="31"/>
      <c r="N189" s="31"/>
      <c r="O189" s="31"/>
      <c r="P189" s="31"/>
    </row>
    <row r="190" spans="12:16" ht="12.75">
      <c r="L190" s="31"/>
      <c r="M190" s="31"/>
      <c r="N190" s="31"/>
      <c r="O190" s="31"/>
      <c r="P190" s="31"/>
    </row>
    <row r="191" spans="12:16" ht="12.75">
      <c r="L191" s="31"/>
      <c r="M191" s="31"/>
      <c r="N191" s="31"/>
      <c r="O191" s="31"/>
      <c r="P191" s="31"/>
    </row>
    <row r="192" spans="12:16" ht="12.75">
      <c r="L192" s="31"/>
      <c r="M192" s="31"/>
      <c r="N192" s="31"/>
      <c r="O192" s="31"/>
      <c r="P192" s="31"/>
    </row>
    <row r="193" spans="12:16" ht="12.75">
      <c r="L193" s="31"/>
      <c r="M193" s="31"/>
      <c r="N193" s="31"/>
      <c r="O193" s="31"/>
      <c r="P193" s="31"/>
    </row>
    <row r="194" spans="12:16" ht="12.75">
      <c r="L194" s="31"/>
      <c r="M194" s="31"/>
      <c r="N194" s="31"/>
      <c r="O194" s="31"/>
      <c r="P194" s="31"/>
    </row>
    <row r="195" spans="12:16" ht="12.75">
      <c r="L195" s="31"/>
      <c r="M195" s="31"/>
      <c r="N195" s="31"/>
      <c r="O195" s="31"/>
      <c r="P195" s="31"/>
    </row>
    <row r="196" spans="12:16" ht="12.75">
      <c r="L196" s="31"/>
      <c r="M196" s="31"/>
      <c r="N196" s="31"/>
      <c r="O196" s="31"/>
      <c r="P196" s="31"/>
    </row>
    <row r="197" spans="12:16" ht="12.75">
      <c r="L197" s="31"/>
      <c r="M197" s="31"/>
      <c r="N197" s="31"/>
      <c r="O197" s="31"/>
      <c r="P197" s="31"/>
    </row>
    <row r="198" spans="12:16" ht="12.75">
      <c r="L198" s="31"/>
      <c r="M198" s="31"/>
      <c r="N198" s="31"/>
      <c r="O198" s="31"/>
      <c r="P198" s="31"/>
    </row>
    <row r="199" spans="12:16" ht="12.75">
      <c r="L199" s="31"/>
      <c r="M199" s="31"/>
      <c r="N199" s="31"/>
      <c r="O199" s="31"/>
      <c r="P199" s="31"/>
    </row>
    <row r="200" spans="12:16" ht="12.75">
      <c r="L200" s="31"/>
      <c r="M200" s="31"/>
      <c r="N200" s="31"/>
      <c r="O200" s="31"/>
      <c r="P200" s="31"/>
    </row>
    <row r="201" spans="12:16" ht="12.75">
      <c r="L201" s="31"/>
      <c r="M201" s="31"/>
      <c r="N201" s="31"/>
      <c r="O201" s="31"/>
      <c r="P201" s="31"/>
    </row>
    <row r="202" spans="12:16" ht="12.75">
      <c r="L202" s="31"/>
      <c r="M202" s="31"/>
      <c r="N202" s="31"/>
      <c r="O202" s="31"/>
      <c r="P202" s="31"/>
    </row>
    <row r="203" spans="12:16" ht="12.75">
      <c r="L203" s="31"/>
      <c r="M203" s="31"/>
      <c r="N203" s="31"/>
      <c r="O203" s="31"/>
      <c r="P203" s="31"/>
    </row>
    <row r="204" spans="12:16" ht="12.75">
      <c r="L204" s="31"/>
      <c r="M204" s="31"/>
      <c r="N204" s="31"/>
      <c r="O204" s="31"/>
      <c r="P204" s="31"/>
    </row>
    <row r="205" spans="12:16" ht="12.75">
      <c r="L205" s="31"/>
      <c r="M205" s="31"/>
      <c r="N205" s="31"/>
      <c r="O205" s="31"/>
      <c r="P205" s="31"/>
    </row>
    <row r="206" spans="12:16" ht="12.75">
      <c r="L206" s="31"/>
      <c r="M206" s="31"/>
      <c r="N206" s="31"/>
      <c r="O206" s="31"/>
      <c r="P206" s="31"/>
    </row>
    <row r="207" spans="12:16" ht="12.75">
      <c r="L207" s="31"/>
      <c r="M207" s="31"/>
      <c r="N207" s="31"/>
      <c r="O207" s="31"/>
      <c r="P207" s="31"/>
    </row>
    <row r="208" spans="12:16" ht="12.75">
      <c r="L208" s="31"/>
      <c r="M208" s="31"/>
      <c r="N208" s="31"/>
      <c r="O208" s="31"/>
      <c r="P208" s="31"/>
    </row>
    <row r="209" spans="12:16" ht="12.75">
      <c r="L209" s="31"/>
      <c r="M209" s="31"/>
      <c r="N209" s="31"/>
      <c r="O209" s="31"/>
      <c r="P209" s="31"/>
    </row>
    <row r="210" spans="12:16" ht="12.75">
      <c r="L210" s="31"/>
      <c r="M210" s="31"/>
      <c r="N210" s="31"/>
      <c r="O210" s="31"/>
      <c r="P210" s="31"/>
    </row>
    <row r="211" spans="12:16" ht="12.75">
      <c r="L211" s="31"/>
      <c r="M211" s="31"/>
      <c r="N211" s="31"/>
      <c r="O211" s="31"/>
      <c r="P211" s="31"/>
    </row>
    <row r="212" spans="12:16" ht="12.75">
      <c r="L212" s="31"/>
      <c r="M212" s="31"/>
      <c r="N212" s="31"/>
      <c r="O212" s="31"/>
      <c r="P212" s="31"/>
    </row>
    <row r="213" spans="12:16" ht="12.75">
      <c r="L213" s="31"/>
      <c r="M213" s="31"/>
      <c r="N213" s="31"/>
      <c r="O213" s="31"/>
      <c r="P213" s="31"/>
    </row>
    <row r="214" spans="12:16" ht="12.75">
      <c r="L214" s="31"/>
      <c r="M214" s="31"/>
      <c r="N214" s="31"/>
      <c r="O214" s="31"/>
      <c r="P214" s="31"/>
    </row>
    <row r="215" spans="12:16" ht="12.75">
      <c r="L215" s="31"/>
      <c r="M215" s="31"/>
      <c r="N215" s="31"/>
      <c r="O215" s="31"/>
      <c r="P215" s="31"/>
    </row>
    <row r="216" spans="12:16" ht="12.75">
      <c r="L216" s="31"/>
      <c r="M216" s="31"/>
      <c r="N216" s="31"/>
      <c r="O216" s="31"/>
      <c r="P216" s="31"/>
    </row>
    <row r="217" spans="12:16" ht="12.75">
      <c r="L217" s="31"/>
      <c r="M217" s="31"/>
      <c r="N217" s="31"/>
      <c r="O217" s="31"/>
      <c r="P217" s="31"/>
    </row>
    <row r="218" spans="12:16" ht="12.75">
      <c r="L218" s="31"/>
      <c r="M218" s="31"/>
      <c r="N218" s="31"/>
      <c r="O218" s="31"/>
      <c r="P218" s="31"/>
    </row>
    <row r="219" spans="12:16" ht="12.75">
      <c r="L219" s="31"/>
      <c r="M219" s="31"/>
      <c r="N219" s="31"/>
      <c r="O219" s="31"/>
      <c r="P219" s="31"/>
    </row>
    <row r="220" spans="12:16" ht="12.75">
      <c r="L220" s="31"/>
      <c r="M220" s="31"/>
      <c r="N220" s="31"/>
      <c r="O220" s="31"/>
      <c r="P220" s="31"/>
    </row>
    <row r="221" spans="12:16" ht="12.75">
      <c r="L221" s="31"/>
      <c r="M221" s="31"/>
      <c r="N221" s="31"/>
      <c r="O221" s="31"/>
      <c r="P221" s="31"/>
    </row>
    <row r="222" spans="12:16" ht="12.75">
      <c r="L222" s="31"/>
      <c r="M222" s="31"/>
      <c r="N222" s="31"/>
      <c r="O222" s="31"/>
      <c r="P222" s="31"/>
    </row>
    <row r="223" spans="12:16" ht="12.75">
      <c r="L223" s="31"/>
      <c r="M223" s="31"/>
      <c r="N223" s="31"/>
      <c r="O223" s="31"/>
      <c r="P223" s="31"/>
    </row>
    <row r="224" spans="12:16" ht="12.75">
      <c r="L224" s="31"/>
      <c r="M224" s="31"/>
      <c r="N224" s="31"/>
      <c r="O224" s="31"/>
      <c r="P224" s="31"/>
    </row>
    <row r="225" spans="12:16" ht="12.75">
      <c r="L225" s="31"/>
      <c r="M225" s="31"/>
      <c r="N225" s="31"/>
      <c r="O225" s="31"/>
      <c r="P225" s="31"/>
    </row>
    <row r="226" spans="12:16" ht="12.75">
      <c r="L226" s="31"/>
      <c r="M226" s="31"/>
      <c r="N226" s="31"/>
      <c r="O226" s="31"/>
      <c r="P226" s="31"/>
    </row>
    <row r="227" spans="12:16" ht="12.75">
      <c r="L227" s="31"/>
      <c r="M227" s="31"/>
      <c r="N227" s="31"/>
      <c r="O227" s="31"/>
      <c r="P227" s="31"/>
    </row>
    <row r="228" spans="12:16" ht="12.75">
      <c r="L228" s="31"/>
      <c r="M228" s="31"/>
      <c r="N228" s="31"/>
      <c r="O228" s="31"/>
      <c r="P228" s="31"/>
    </row>
    <row r="229" spans="12:16" ht="12.75">
      <c r="L229" s="31"/>
      <c r="M229" s="31"/>
      <c r="N229" s="31"/>
      <c r="O229" s="31"/>
      <c r="P229" s="31"/>
    </row>
    <row r="230" spans="12:16" ht="12.75">
      <c r="L230" s="31"/>
      <c r="M230" s="31"/>
      <c r="N230" s="31"/>
      <c r="O230" s="31"/>
      <c r="P230" s="31"/>
    </row>
    <row r="231" spans="12:16" ht="12.75">
      <c r="L231" s="31"/>
      <c r="M231" s="31"/>
      <c r="N231" s="31"/>
      <c r="O231" s="31"/>
      <c r="P231" s="31"/>
    </row>
    <row r="232" spans="12:16" ht="12.75">
      <c r="L232" s="31"/>
      <c r="M232" s="31"/>
      <c r="N232" s="31"/>
      <c r="O232" s="31"/>
      <c r="P232" s="31"/>
    </row>
    <row r="233" spans="12:16" ht="12.75">
      <c r="L233" s="31"/>
      <c r="M233" s="31"/>
      <c r="N233" s="31"/>
      <c r="O233" s="31"/>
      <c r="P233" s="31"/>
    </row>
    <row r="234" spans="12:16" ht="12.75">
      <c r="L234" s="31"/>
      <c r="M234" s="31"/>
      <c r="N234" s="31"/>
      <c r="O234" s="31"/>
      <c r="P234" s="31"/>
    </row>
    <row r="235" spans="12:16" ht="12.75">
      <c r="L235" s="31"/>
      <c r="M235" s="31"/>
      <c r="N235" s="31"/>
      <c r="O235" s="31"/>
      <c r="P235" s="31"/>
    </row>
    <row r="236" spans="12:16" ht="12.75">
      <c r="L236" s="31"/>
      <c r="M236" s="31"/>
      <c r="N236" s="31"/>
      <c r="O236" s="31"/>
      <c r="P236" s="31"/>
    </row>
    <row r="237" spans="12:16" ht="12.75">
      <c r="L237" s="31"/>
      <c r="M237" s="31"/>
      <c r="N237" s="31"/>
      <c r="O237" s="31"/>
      <c r="P237" s="31"/>
    </row>
    <row r="238" spans="12:16" ht="12.75">
      <c r="L238" s="31"/>
      <c r="M238" s="31"/>
      <c r="N238" s="31"/>
      <c r="O238" s="31"/>
      <c r="P238" s="31"/>
    </row>
    <row r="239" spans="12:16" ht="12.75">
      <c r="L239" s="31"/>
      <c r="M239" s="31"/>
      <c r="N239" s="31"/>
      <c r="O239" s="31"/>
      <c r="P239" s="31"/>
    </row>
    <row r="240" spans="12:16" ht="12.75">
      <c r="L240" s="31"/>
      <c r="M240" s="31"/>
      <c r="N240" s="31"/>
      <c r="O240" s="31"/>
      <c r="P240" s="31"/>
    </row>
    <row r="241" spans="12:16" ht="12.75">
      <c r="L241" s="31"/>
      <c r="M241" s="31"/>
      <c r="N241" s="31"/>
      <c r="O241" s="31"/>
      <c r="P241" s="31"/>
    </row>
    <row r="242" spans="12:16" ht="12.75">
      <c r="L242" s="31"/>
      <c r="M242" s="31"/>
      <c r="N242" s="31"/>
      <c r="O242" s="31"/>
      <c r="P242" s="31"/>
    </row>
    <row r="243" spans="12:16" ht="12.75">
      <c r="L243" s="31"/>
      <c r="M243" s="31"/>
      <c r="N243" s="31"/>
      <c r="O243" s="31"/>
      <c r="P243" s="31"/>
    </row>
    <row r="244" spans="12:16" ht="12.75">
      <c r="L244" s="31"/>
      <c r="M244" s="31"/>
      <c r="N244" s="31"/>
      <c r="O244" s="31"/>
      <c r="P244" s="31"/>
    </row>
    <row r="245" spans="12:16" ht="12.75">
      <c r="L245" s="31"/>
      <c r="M245" s="31"/>
      <c r="N245" s="31"/>
      <c r="O245" s="31"/>
      <c r="P245" s="31"/>
    </row>
    <row r="246" spans="12:16" ht="12.75">
      <c r="L246" s="31"/>
      <c r="M246" s="31"/>
      <c r="N246" s="31"/>
      <c r="O246" s="31"/>
      <c r="P246" s="31"/>
    </row>
    <row r="247" spans="12:16" ht="12.75">
      <c r="L247" s="31"/>
      <c r="M247" s="31"/>
      <c r="N247" s="31"/>
      <c r="O247" s="31"/>
      <c r="P247" s="31"/>
    </row>
    <row r="248" spans="12:16" ht="12.75">
      <c r="L248" s="31"/>
      <c r="M248" s="31"/>
      <c r="N248" s="31"/>
      <c r="O248" s="31"/>
      <c r="P248" s="31"/>
    </row>
    <row r="249" spans="12:16" ht="12.75">
      <c r="L249" s="31"/>
      <c r="M249" s="31"/>
      <c r="N249" s="31"/>
      <c r="O249" s="31"/>
      <c r="P249" s="31"/>
    </row>
    <row r="250" spans="12:16" ht="12.75">
      <c r="L250" s="31"/>
      <c r="M250" s="31"/>
      <c r="N250" s="31"/>
      <c r="O250" s="31"/>
      <c r="P250" s="31"/>
    </row>
  </sheetData>
  <mergeCells count="2">
    <mergeCell ref="E2:I2"/>
    <mergeCell ref="S2:X2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3" width="4.625" style="2" customWidth="1"/>
    <col min="4" max="4" width="28.875" style="2" customWidth="1"/>
    <col min="5" max="10" width="10.375" style="2" customWidth="1"/>
    <col min="11" max="11" width="11.50390625" style="2" customWidth="1"/>
    <col min="12" max="14" width="10.375" style="2" customWidth="1"/>
    <col min="15" max="16384" width="9.375" style="2" customWidth="1"/>
  </cols>
  <sheetData>
    <row r="4" spans="3:14" s="106" customFormat="1" ht="20.25">
      <c r="C4" s="163" t="s">
        <v>21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3:8" ht="12" customHeight="1">
      <c r="C5" s="3"/>
      <c r="D5" s="2" t="s">
        <v>73</v>
      </c>
      <c r="E5" s="2" t="s">
        <v>74</v>
      </c>
      <c r="G5" s="3">
        <v>450</v>
      </c>
      <c r="H5" s="9" t="s">
        <v>75</v>
      </c>
    </row>
    <row r="6" spans="3:5" ht="12" customHeight="1">
      <c r="C6" s="3"/>
      <c r="E6" s="2" t="s">
        <v>76</v>
      </c>
    </row>
    <row r="7" spans="3:5" ht="12" customHeight="1">
      <c r="C7" s="3"/>
      <c r="E7" s="2" t="s">
        <v>77</v>
      </c>
    </row>
    <row r="8" spans="3:5" ht="12" customHeight="1">
      <c r="C8" s="3"/>
      <c r="E8" s="2" t="s">
        <v>78</v>
      </c>
    </row>
    <row r="9" spans="3:12" ht="12" customHeight="1">
      <c r="C9" s="3"/>
      <c r="E9" s="2" t="s">
        <v>79</v>
      </c>
      <c r="I9" s="107">
        <v>897.4266657229417</v>
      </c>
      <c r="J9" s="3" t="s">
        <v>80</v>
      </c>
      <c r="K9" s="107">
        <v>1219.6246483450873</v>
      </c>
      <c r="L9" s="2" t="s">
        <v>81</v>
      </c>
    </row>
    <row r="10" spans="3:14" ht="12" customHeight="1">
      <c r="C10" s="108"/>
      <c r="D10" s="109"/>
      <c r="E10" s="156" t="s">
        <v>82</v>
      </c>
      <c r="F10" s="157"/>
      <c r="G10" s="157"/>
      <c r="H10" s="157"/>
      <c r="I10" s="157"/>
      <c r="J10" s="157"/>
      <c r="K10" s="157"/>
      <c r="L10" s="157"/>
      <c r="M10" s="157"/>
      <c r="N10" s="158"/>
    </row>
    <row r="11" spans="3:14" ht="12" customHeight="1">
      <c r="C11" s="111" t="s">
        <v>30</v>
      </c>
      <c r="D11" s="111" t="s">
        <v>13</v>
      </c>
      <c r="E11" s="133">
        <v>1</v>
      </c>
      <c r="F11" s="134"/>
      <c r="G11" s="133">
        <v>2</v>
      </c>
      <c r="H11" s="134"/>
      <c r="I11" s="133">
        <v>3</v>
      </c>
      <c r="J11" s="134"/>
      <c r="K11" s="133">
        <v>4</v>
      </c>
      <c r="L11" s="134"/>
      <c r="M11" s="133">
        <v>5</v>
      </c>
      <c r="N11" s="134"/>
    </row>
    <row r="12" spans="3:14" ht="12" customHeight="1">
      <c r="C12" s="114"/>
      <c r="D12" s="115"/>
      <c r="E12" s="156" t="s">
        <v>32</v>
      </c>
      <c r="F12" s="158"/>
      <c r="G12" s="156" t="s">
        <v>32</v>
      </c>
      <c r="H12" s="158"/>
      <c r="I12" s="156" t="s">
        <v>32</v>
      </c>
      <c r="J12" s="158"/>
      <c r="K12" s="156" t="s">
        <v>32</v>
      </c>
      <c r="L12" s="158"/>
      <c r="M12" s="156" t="s">
        <v>32</v>
      </c>
      <c r="N12" s="158"/>
    </row>
    <row r="13" spans="3:14" ht="12" customHeight="1">
      <c r="C13" s="4" t="s">
        <v>25</v>
      </c>
      <c r="D13" s="52" t="s">
        <v>95</v>
      </c>
      <c r="E13" s="117">
        <v>1667.5733342770582</v>
      </c>
      <c r="F13" s="118">
        <v>1345.3753516549127</v>
      </c>
      <c r="G13" s="117">
        <v>1667.5733342770582</v>
      </c>
      <c r="H13" s="118">
        <v>1345.3753516549127</v>
      </c>
      <c r="I13" s="117">
        <v>1667.5733342770582</v>
      </c>
      <c r="J13" s="118">
        <v>1345.3753516549127</v>
      </c>
      <c r="K13" s="117">
        <v>1667.5733342770582</v>
      </c>
      <c r="L13" s="118">
        <v>1345.3753516549127</v>
      </c>
      <c r="M13" s="117">
        <v>1667.5733342770582</v>
      </c>
      <c r="N13" s="118">
        <v>1345.3753516549127</v>
      </c>
    </row>
    <row r="14" spans="3:14" ht="12" customHeight="1">
      <c r="C14" s="111"/>
      <c r="D14" s="119" t="s">
        <v>7</v>
      </c>
      <c r="E14" s="12">
        <v>2565</v>
      </c>
      <c r="F14" s="8"/>
      <c r="G14" s="12">
        <v>2565</v>
      </c>
      <c r="H14" s="8"/>
      <c r="I14" s="12">
        <v>2565</v>
      </c>
      <c r="J14" s="8"/>
      <c r="K14" s="12">
        <v>2565</v>
      </c>
      <c r="L14" s="8"/>
      <c r="M14" s="12">
        <v>2565</v>
      </c>
      <c r="N14" s="8"/>
    </row>
    <row r="15" spans="3:14" ht="12" customHeight="1">
      <c r="C15" s="114"/>
      <c r="D15" s="120" t="s">
        <v>6</v>
      </c>
      <c r="E15" s="121">
        <v>-897.4266657229417</v>
      </c>
      <c r="F15" s="122">
        <v>-1219.6246483450873</v>
      </c>
      <c r="G15" s="121">
        <v>-897.4266657229417</v>
      </c>
      <c r="H15" s="122">
        <v>-1219.6246483450873</v>
      </c>
      <c r="I15" s="121">
        <v>-897.4266657229417</v>
      </c>
      <c r="J15" s="122">
        <v>-1219.6246483450873</v>
      </c>
      <c r="K15" s="121">
        <v>-897.4266657229417</v>
      </c>
      <c r="L15" s="122">
        <v>-1219.6246483450873</v>
      </c>
      <c r="M15" s="121">
        <v>-897.4266657229417</v>
      </c>
      <c r="N15" s="122">
        <v>-1219.6246483450873</v>
      </c>
    </row>
    <row r="16" spans="3:14" ht="12" customHeight="1">
      <c r="C16" s="111">
        <v>1</v>
      </c>
      <c r="D16" s="15" t="s">
        <v>48</v>
      </c>
      <c r="E16" s="154">
        <v>153.34171547218855</v>
      </c>
      <c r="F16" s="155"/>
      <c r="G16" s="154">
        <v>153.34171547218855</v>
      </c>
      <c r="H16" s="155"/>
      <c r="I16" s="154">
        <v>153.34171547218855</v>
      </c>
      <c r="J16" s="155"/>
      <c r="K16" s="154">
        <v>0</v>
      </c>
      <c r="L16" s="155"/>
      <c r="M16" s="154">
        <v>76.67085773609428</v>
      </c>
      <c r="N16" s="155"/>
    </row>
    <row r="17" spans="3:14" ht="12" customHeight="1">
      <c r="C17" s="123">
        <v>2</v>
      </c>
      <c r="D17" s="124" t="s">
        <v>50</v>
      </c>
      <c r="E17" s="159">
        <v>23.340932241429037</v>
      </c>
      <c r="F17" s="160"/>
      <c r="G17" s="159">
        <v>23.340932241429037</v>
      </c>
      <c r="H17" s="160"/>
      <c r="I17" s="159">
        <v>23.340932241429037</v>
      </c>
      <c r="J17" s="160"/>
      <c r="K17" s="159">
        <v>140.0455934485742</v>
      </c>
      <c r="L17" s="160"/>
      <c r="M17" s="159">
        <v>186.7274579314323</v>
      </c>
      <c r="N17" s="160"/>
    </row>
    <row r="18" spans="3:14" ht="12" customHeight="1">
      <c r="C18" s="123">
        <v>3</v>
      </c>
      <c r="D18" s="124" t="s">
        <v>83</v>
      </c>
      <c r="E18" s="159">
        <v>24</v>
      </c>
      <c r="F18" s="160"/>
      <c r="G18" s="159">
        <v>24</v>
      </c>
      <c r="H18" s="160"/>
      <c r="I18" s="159">
        <v>24</v>
      </c>
      <c r="J18" s="160"/>
      <c r="K18" s="159">
        <v>0</v>
      </c>
      <c r="L18" s="160"/>
      <c r="M18" s="159">
        <v>12</v>
      </c>
      <c r="N18" s="160"/>
    </row>
    <row r="19" spans="3:14" ht="12" customHeight="1">
      <c r="C19" s="123">
        <v>4</v>
      </c>
      <c r="D19" s="124" t="s">
        <v>84</v>
      </c>
      <c r="E19" s="159">
        <v>48</v>
      </c>
      <c r="F19" s="160"/>
      <c r="G19" s="159">
        <v>48</v>
      </c>
      <c r="H19" s="160"/>
      <c r="I19" s="159">
        <v>48</v>
      </c>
      <c r="J19" s="160"/>
      <c r="K19" s="159">
        <v>48</v>
      </c>
      <c r="L19" s="160"/>
      <c r="M19" s="159">
        <v>48</v>
      </c>
      <c r="N19" s="160"/>
    </row>
    <row r="20" spans="3:14" ht="12" customHeight="1">
      <c r="C20" s="123">
        <v>5</v>
      </c>
      <c r="D20" s="124" t="s">
        <v>52</v>
      </c>
      <c r="E20" s="159">
        <v>393.60097206831927</v>
      </c>
      <c r="F20" s="160"/>
      <c r="G20" s="159">
        <v>0</v>
      </c>
      <c r="H20" s="160"/>
      <c r="I20" s="159">
        <v>393.60097206831927</v>
      </c>
      <c r="J20" s="160"/>
      <c r="K20" s="159">
        <v>562.2871029547417</v>
      </c>
      <c r="L20" s="160"/>
      <c r="M20" s="159">
        <v>0</v>
      </c>
      <c r="N20" s="160"/>
    </row>
    <row r="21" spans="3:14" ht="12" customHeight="1">
      <c r="C21" s="123">
        <v>6</v>
      </c>
      <c r="D21" s="124" t="s">
        <v>57</v>
      </c>
      <c r="E21" s="159">
        <v>0</v>
      </c>
      <c r="F21" s="160"/>
      <c r="G21" s="159">
        <v>630.8660760715516</v>
      </c>
      <c r="H21" s="160"/>
      <c r="I21" s="159">
        <v>0</v>
      </c>
      <c r="J21" s="160"/>
      <c r="K21" s="159">
        <v>0</v>
      </c>
      <c r="L21" s="160"/>
      <c r="M21" s="159">
        <v>630.8660760715516</v>
      </c>
      <c r="N21" s="160"/>
    </row>
    <row r="22" spans="3:14" ht="12" customHeight="1">
      <c r="C22" s="123">
        <v>7</v>
      </c>
      <c r="D22" s="124" t="s">
        <v>71</v>
      </c>
      <c r="E22" s="159">
        <v>138</v>
      </c>
      <c r="F22" s="160"/>
      <c r="G22" s="159">
        <v>0</v>
      </c>
      <c r="H22" s="160"/>
      <c r="I22" s="159">
        <v>0</v>
      </c>
      <c r="J22" s="160"/>
      <c r="K22" s="159">
        <v>0</v>
      </c>
      <c r="L22" s="160"/>
      <c r="M22" s="159">
        <v>0</v>
      </c>
      <c r="N22" s="160"/>
    </row>
    <row r="23" spans="3:14" ht="12" customHeight="1">
      <c r="C23" s="123">
        <v>8</v>
      </c>
      <c r="D23" s="124" t="s">
        <v>85</v>
      </c>
      <c r="E23" s="159">
        <v>302.5</v>
      </c>
      <c r="F23" s="160"/>
      <c r="G23" s="159">
        <v>165</v>
      </c>
      <c r="H23" s="160"/>
      <c r="I23" s="159">
        <v>275</v>
      </c>
      <c r="J23" s="160"/>
      <c r="K23" s="159">
        <v>330</v>
      </c>
      <c r="L23" s="160"/>
      <c r="M23" s="159">
        <v>220</v>
      </c>
      <c r="N23" s="160"/>
    </row>
    <row r="24" spans="3:14" ht="12" customHeight="1">
      <c r="C24" s="123">
        <v>9</v>
      </c>
      <c r="D24" s="125" t="s">
        <v>54</v>
      </c>
      <c r="E24" s="159">
        <v>102</v>
      </c>
      <c r="F24" s="160"/>
      <c r="G24" s="159">
        <v>68</v>
      </c>
      <c r="H24" s="160"/>
      <c r="I24" s="159">
        <v>102</v>
      </c>
      <c r="J24" s="160"/>
      <c r="K24" s="159">
        <v>0</v>
      </c>
      <c r="L24" s="160"/>
      <c r="M24" s="159">
        <v>0</v>
      </c>
      <c r="N24" s="160"/>
    </row>
    <row r="25" spans="3:14" ht="12" customHeight="1">
      <c r="C25" s="123">
        <v>10</v>
      </c>
      <c r="D25" s="125" t="s">
        <v>86</v>
      </c>
      <c r="E25" s="159">
        <v>0</v>
      </c>
      <c r="F25" s="160"/>
      <c r="G25" s="159">
        <v>174</v>
      </c>
      <c r="H25" s="160"/>
      <c r="I25" s="159">
        <v>0</v>
      </c>
      <c r="J25" s="160"/>
      <c r="K25" s="159">
        <v>290</v>
      </c>
      <c r="L25" s="160"/>
      <c r="M25" s="159">
        <v>0</v>
      </c>
      <c r="N25" s="160"/>
    </row>
    <row r="26" spans="3:14" ht="12" customHeight="1">
      <c r="C26" s="111">
        <v>11</v>
      </c>
      <c r="D26" s="15" t="s">
        <v>59</v>
      </c>
      <c r="E26" s="161">
        <v>0</v>
      </c>
      <c r="F26" s="162"/>
      <c r="G26" s="161">
        <v>0</v>
      </c>
      <c r="H26" s="162"/>
      <c r="I26" s="161">
        <v>89.74193666088013</v>
      </c>
      <c r="J26" s="162"/>
      <c r="K26" s="161">
        <v>0</v>
      </c>
      <c r="L26" s="162"/>
      <c r="M26" s="161">
        <v>74.78494721740012</v>
      </c>
      <c r="N26" s="162"/>
    </row>
    <row r="27" spans="3:14" ht="12" customHeight="1">
      <c r="C27" s="116">
        <v>12</v>
      </c>
      <c r="D27" s="126" t="s">
        <v>87</v>
      </c>
      <c r="E27" s="131">
        <v>1184.783619781937</v>
      </c>
      <c r="F27" s="132"/>
      <c r="G27" s="131">
        <v>1286.5487237851692</v>
      </c>
      <c r="H27" s="132"/>
      <c r="I27" s="131">
        <v>1109.025556442817</v>
      </c>
      <c r="J27" s="132"/>
      <c r="K27" s="131">
        <v>1370.3326964033158</v>
      </c>
      <c r="L27" s="132"/>
      <c r="M27" s="131">
        <v>1249.049338956478</v>
      </c>
      <c r="N27" s="132"/>
    </row>
    <row r="28" spans="3:14" ht="12" customHeight="1">
      <c r="C28" s="116">
        <v>13</v>
      </c>
      <c r="D28" s="126" t="s">
        <v>8</v>
      </c>
      <c r="E28" s="131">
        <v>38.628571428571426</v>
      </c>
      <c r="F28" s="132"/>
      <c r="G28" s="131">
        <v>38.628571428571426</v>
      </c>
      <c r="H28" s="132"/>
      <c r="I28" s="131">
        <v>38.628571428571426</v>
      </c>
      <c r="J28" s="132"/>
      <c r="K28" s="131">
        <v>38.628571428571426</v>
      </c>
      <c r="L28" s="132"/>
      <c r="M28" s="131">
        <v>38.628571428571426</v>
      </c>
      <c r="N28" s="132"/>
    </row>
    <row r="29" spans="3:14" ht="12" customHeight="1">
      <c r="C29" s="5" t="s">
        <v>26</v>
      </c>
      <c r="D29" s="6" t="s">
        <v>96</v>
      </c>
      <c r="E29" s="113">
        <v>1223.4121912105084</v>
      </c>
      <c r="F29" s="14"/>
      <c r="G29" s="113">
        <v>1325.1772952137405</v>
      </c>
      <c r="H29" s="14"/>
      <c r="I29" s="113">
        <v>1147.6541278713885</v>
      </c>
      <c r="J29" s="14"/>
      <c r="K29" s="113">
        <v>1408.9612678318872</v>
      </c>
      <c r="L29" s="14"/>
      <c r="M29" s="113">
        <v>1287.6779103850495</v>
      </c>
      <c r="N29" s="14"/>
    </row>
    <row r="30" spans="3:14" ht="12" customHeight="1">
      <c r="C30" s="5" t="s">
        <v>5</v>
      </c>
      <c r="D30" s="6" t="s">
        <v>94</v>
      </c>
      <c r="E30" s="104">
        <v>444.1611430665498</v>
      </c>
      <c r="F30" s="105">
        <v>121.96316044440437</v>
      </c>
      <c r="G30" s="104">
        <v>342.39603906331763</v>
      </c>
      <c r="H30" s="105">
        <v>20.198056441172184</v>
      </c>
      <c r="I30" s="104">
        <v>519.9192064056697</v>
      </c>
      <c r="J30" s="105">
        <v>197.72122378352424</v>
      </c>
      <c r="K30" s="104">
        <v>258.61206644517097</v>
      </c>
      <c r="L30" s="105">
        <v>-63.58591617697448</v>
      </c>
      <c r="M30" s="104">
        <v>379.8954238920087</v>
      </c>
      <c r="N30" s="105">
        <v>57.69744126986325</v>
      </c>
    </row>
    <row r="31" spans="3:14" ht="12" customHeight="1">
      <c r="C31" s="127">
        <v>1</v>
      </c>
      <c r="D31" s="15" t="s">
        <v>10</v>
      </c>
      <c r="E31" s="128"/>
      <c r="F31" s="129"/>
      <c r="G31" s="128"/>
      <c r="H31" s="129"/>
      <c r="I31" s="128"/>
      <c r="J31" s="129"/>
      <c r="K31" s="128"/>
      <c r="L31" s="129"/>
      <c r="M31" s="128"/>
      <c r="N31" s="129"/>
    </row>
    <row r="32" spans="3:14" ht="12" customHeight="1">
      <c r="C32" s="130"/>
      <c r="D32" s="115" t="s">
        <v>9</v>
      </c>
      <c r="E32" s="135">
        <v>28.077763529110022</v>
      </c>
      <c r="F32" s="112"/>
      <c r="G32" s="135">
        <v>28.077763529110022</v>
      </c>
      <c r="H32" s="112"/>
      <c r="I32" s="135">
        <v>28.077763529110022</v>
      </c>
      <c r="J32" s="112"/>
      <c r="K32" s="135">
        <v>28.077763529110022</v>
      </c>
      <c r="L32" s="112"/>
      <c r="M32" s="135">
        <v>28.077763529110022</v>
      </c>
      <c r="N32" s="112"/>
    </row>
    <row r="33" spans="3:14" ht="12" customHeight="1">
      <c r="C33" s="108">
        <v>2</v>
      </c>
      <c r="D33" s="136" t="s">
        <v>64</v>
      </c>
      <c r="E33" s="131">
        <v>172.3628571428571</v>
      </c>
      <c r="F33" s="132"/>
      <c r="G33" s="131">
        <v>172.3628571428571</v>
      </c>
      <c r="H33" s="132"/>
      <c r="I33" s="131">
        <v>172.3628571428571</v>
      </c>
      <c r="J33" s="132"/>
      <c r="K33" s="131">
        <v>229.8171428571428</v>
      </c>
      <c r="L33" s="132"/>
      <c r="M33" s="131">
        <v>201.09</v>
      </c>
      <c r="N33" s="132"/>
    </row>
    <row r="34" spans="3:14" ht="12" customHeight="1">
      <c r="C34" s="116" t="s">
        <v>27</v>
      </c>
      <c r="D34" s="126" t="s">
        <v>88</v>
      </c>
      <c r="E34" s="137">
        <v>2321.2794776054175</v>
      </c>
      <c r="F34" s="118">
        <v>2643.477460227563</v>
      </c>
      <c r="G34" s="137">
        <v>2423.0445816086494</v>
      </c>
      <c r="H34" s="118">
        <v>2745.242564230795</v>
      </c>
      <c r="I34" s="137">
        <v>2245.5214142662976</v>
      </c>
      <c r="J34" s="118">
        <v>2567.719396888443</v>
      </c>
      <c r="K34" s="137">
        <v>2564.282839941082</v>
      </c>
      <c r="L34" s="118">
        <v>2886.4808225632273</v>
      </c>
      <c r="M34" s="137">
        <v>2414.2723396371016</v>
      </c>
      <c r="N34" s="118">
        <v>2736.470322259247</v>
      </c>
    </row>
    <row r="35" spans="3:14" ht="12" customHeight="1">
      <c r="C35" s="4" t="s">
        <v>28</v>
      </c>
      <c r="D35" s="6" t="s">
        <v>4</v>
      </c>
      <c r="E35" s="89">
        <v>-653.7061433283593</v>
      </c>
      <c r="F35" s="90">
        <v>-1298.1021085726502</v>
      </c>
      <c r="G35" s="89">
        <v>-755.4712473315913</v>
      </c>
      <c r="H35" s="90">
        <v>-1399.8672125758821</v>
      </c>
      <c r="I35" s="89">
        <v>-577.9480799892394</v>
      </c>
      <c r="J35" s="90">
        <v>-1222.3440452335303</v>
      </c>
      <c r="K35" s="89">
        <v>-896.7095056640237</v>
      </c>
      <c r="L35" s="90">
        <v>-1541.1054709083146</v>
      </c>
      <c r="M35" s="89">
        <v>-746.6990053600434</v>
      </c>
      <c r="N35" s="90">
        <v>-1391.0949706043343</v>
      </c>
    </row>
    <row r="36" spans="3:14" ht="12" customHeight="1">
      <c r="C36" s="10" t="s">
        <v>1</v>
      </c>
      <c r="D36" s="138" t="s">
        <v>65</v>
      </c>
      <c r="E36" s="139"/>
      <c r="F36" s="140"/>
      <c r="G36" s="110"/>
      <c r="H36" s="140"/>
      <c r="I36" s="110"/>
      <c r="J36" s="140"/>
      <c r="K36" s="110"/>
      <c r="L36" s="140"/>
      <c r="M36" s="110"/>
      <c r="N36" s="140"/>
    </row>
    <row r="37" spans="3:14" ht="12" customHeight="1">
      <c r="C37" s="114"/>
      <c r="D37" s="115" t="s">
        <v>15</v>
      </c>
      <c r="E37" s="141">
        <v>5.15839883912315</v>
      </c>
      <c r="F37" s="142">
        <v>5.874394356061251</v>
      </c>
      <c r="G37" s="141">
        <v>5.3845435146858875</v>
      </c>
      <c r="H37" s="142">
        <v>6.100539031623988</v>
      </c>
      <c r="I37" s="141">
        <v>4.990047587258439</v>
      </c>
      <c r="J37" s="142">
        <v>5.7060431041965405</v>
      </c>
      <c r="K37" s="141">
        <v>5.698406310980182</v>
      </c>
      <c r="L37" s="142">
        <v>6.414401827918283</v>
      </c>
      <c r="M37" s="141">
        <v>5.365049643638003</v>
      </c>
      <c r="N37" s="142">
        <v>6.081045160576105</v>
      </c>
    </row>
    <row r="38" spans="3:14" ht="12" customHeight="1">
      <c r="C38" s="116" t="s">
        <v>2</v>
      </c>
      <c r="D38" s="136" t="s">
        <v>66</v>
      </c>
      <c r="E38" s="131">
        <v>150</v>
      </c>
      <c r="F38" s="132"/>
      <c r="G38" s="131">
        <v>150</v>
      </c>
      <c r="H38" s="132"/>
      <c r="I38" s="131">
        <v>150</v>
      </c>
      <c r="J38" s="132"/>
      <c r="K38" s="131">
        <v>210</v>
      </c>
      <c r="L38" s="132"/>
      <c r="M38" s="131">
        <v>180</v>
      </c>
      <c r="N38" s="132"/>
    </row>
    <row r="39" spans="3:14" ht="12" customHeight="1">
      <c r="C39" s="116" t="s">
        <v>3</v>
      </c>
      <c r="D39" s="126" t="s">
        <v>89</v>
      </c>
      <c r="E39" s="137">
        <v>2471.2794776054175</v>
      </c>
      <c r="F39" s="118">
        <v>2793.477460227563</v>
      </c>
      <c r="G39" s="137">
        <v>2573.0445816086494</v>
      </c>
      <c r="H39" s="118">
        <v>2895.242564230795</v>
      </c>
      <c r="I39" s="137">
        <v>2395.5214142662976</v>
      </c>
      <c r="J39" s="118">
        <v>2717.719396888443</v>
      </c>
      <c r="K39" s="137">
        <v>2774.282839941082</v>
      </c>
      <c r="L39" s="118">
        <v>3096.4808225632273</v>
      </c>
      <c r="M39" s="137">
        <v>2594.2723396371016</v>
      </c>
      <c r="N39" s="118">
        <v>2916.470322259247</v>
      </c>
    </row>
    <row r="40" spans="3:14" ht="12" customHeight="1">
      <c r="C40" s="111" t="s">
        <v>0</v>
      </c>
      <c r="D40" s="15" t="s">
        <v>90</v>
      </c>
      <c r="E40" s="143"/>
      <c r="F40" s="140"/>
      <c r="G40" s="143"/>
      <c r="H40" s="140"/>
      <c r="I40" s="143"/>
      <c r="J40" s="140"/>
      <c r="K40" s="143"/>
      <c r="L40" s="140"/>
      <c r="M40" s="143"/>
      <c r="N40" s="140"/>
    </row>
    <row r="41" spans="3:14" ht="12" customHeight="1">
      <c r="C41" s="114"/>
      <c r="D41" s="115" t="s">
        <v>70</v>
      </c>
      <c r="E41" s="144">
        <v>5.491732172456484</v>
      </c>
      <c r="F41" s="145">
        <v>6.207727689394584</v>
      </c>
      <c r="G41" s="144">
        <v>5.717876848019221</v>
      </c>
      <c r="H41" s="145">
        <v>6.433872364957322</v>
      </c>
      <c r="I41" s="144">
        <v>5.323380920591773</v>
      </c>
      <c r="J41" s="145">
        <v>6.0393764375298735</v>
      </c>
      <c r="K41" s="144">
        <v>6.165072977646848</v>
      </c>
      <c r="L41" s="145">
        <v>6.88106849458495</v>
      </c>
      <c r="M41" s="144">
        <v>5.765049643638004</v>
      </c>
      <c r="N41" s="145">
        <v>6.481045160576104</v>
      </c>
    </row>
    <row r="42" spans="3:4" ht="12" customHeight="1">
      <c r="C42" s="3"/>
      <c r="D42" s="2" t="s">
        <v>91</v>
      </c>
    </row>
    <row r="43" spans="3:9" ht="12" customHeight="1">
      <c r="C43" s="3"/>
      <c r="D43" s="2" t="s">
        <v>92</v>
      </c>
      <c r="F43" s="146">
        <v>4.990047587258439</v>
      </c>
      <c r="G43" s="147" t="s">
        <v>80</v>
      </c>
      <c r="H43" s="146">
        <v>5.698406310980182</v>
      </c>
      <c r="I43" s="2" t="s">
        <v>19</v>
      </c>
    </row>
    <row r="44" spans="3:9" ht="12" customHeight="1">
      <c r="C44" s="3"/>
      <c r="D44" s="2" t="s">
        <v>93</v>
      </c>
      <c r="F44" s="146">
        <v>5.7060431041965405</v>
      </c>
      <c r="G44" s="147" t="s">
        <v>80</v>
      </c>
      <c r="H44" s="146">
        <v>6.414401827918283</v>
      </c>
      <c r="I44" s="2" t="s">
        <v>19</v>
      </c>
    </row>
    <row r="45" spans="3:4" s="149" customFormat="1" ht="12" customHeight="1">
      <c r="C45" s="3"/>
      <c r="D45" s="148" t="s">
        <v>29</v>
      </c>
    </row>
    <row r="46" spans="3:4" s="149" customFormat="1" ht="12.75">
      <c r="C46" s="150"/>
      <c r="D46" s="149" t="s">
        <v>16</v>
      </c>
    </row>
    <row r="47" spans="3:4" s="149" customFormat="1" ht="12.75">
      <c r="C47" s="150"/>
      <c r="D47" s="149" t="s">
        <v>16</v>
      </c>
    </row>
    <row r="48" s="149" customFormat="1" ht="12.75">
      <c r="C48" s="150"/>
    </row>
    <row r="49" spans="3:14" ht="12.75">
      <c r="C49" s="151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3:14" ht="12.75">
      <c r="C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</row>
    <row r="51" spans="3:14" ht="12.75">
      <c r="C51" s="151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pans="3:14" ht="12.75">
      <c r="C52" s="151"/>
      <c r="E52" s="152"/>
      <c r="F52" s="152"/>
      <c r="G52" s="152"/>
      <c r="H52" s="152"/>
      <c r="I52" s="152"/>
      <c r="J52" s="152"/>
      <c r="K52" s="152"/>
      <c r="L52" s="152"/>
      <c r="M52" s="152"/>
      <c r="N52" s="152"/>
    </row>
    <row r="53" spans="3:14" ht="12.75">
      <c r="C53" s="151"/>
      <c r="E53" s="152"/>
      <c r="F53" s="152"/>
      <c r="G53" s="152"/>
      <c r="H53" s="152"/>
      <c r="I53" s="152"/>
      <c r="J53" s="152"/>
      <c r="K53" s="152"/>
      <c r="L53" s="152"/>
      <c r="M53" s="152"/>
      <c r="N53" s="152"/>
    </row>
    <row r="54" spans="3:14" ht="12.75">
      <c r="C54" s="151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3:14" ht="12.75">
      <c r="C55" s="151"/>
      <c r="E55" s="152"/>
      <c r="F55" s="152" t="s">
        <v>16</v>
      </c>
      <c r="G55" s="152" t="s">
        <v>16</v>
      </c>
      <c r="H55" s="152" t="s">
        <v>16</v>
      </c>
      <c r="I55" s="152" t="s">
        <v>16</v>
      </c>
      <c r="J55" s="152"/>
      <c r="K55" s="152"/>
      <c r="L55" s="152"/>
      <c r="M55" s="152"/>
      <c r="N55" s="152"/>
    </row>
  </sheetData>
  <mergeCells count="102">
    <mergeCell ref="C4:N4"/>
    <mergeCell ref="M26:N26"/>
    <mergeCell ref="M28:N28"/>
    <mergeCell ref="M27:N27"/>
    <mergeCell ref="K26:L26"/>
    <mergeCell ref="K28:L28"/>
    <mergeCell ref="K27:L27"/>
    <mergeCell ref="M14:N14"/>
    <mergeCell ref="M16:N16"/>
    <mergeCell ref="M17:N17"/>
    <mergeCell ref="K20:L20"/>
    <mergeCell ref="K21:L21"/>
    <mergeCell ref="M29:N29"/>
    <mergeCell ref="M22:N22"/>
    <mergeCell ref="M23:N23"/>
    <mergeCell ref="M24:N24"/>
    <mergeCell ref="M25:N25"/>
    <mergeCell ref="M18:N18"/>
    <mergeCell ref="M19:N19"/>
    <mergeCell ref="M20:N20"/>
    <mergeCell ref="M21:N21"/>
    <mergeCell ref="I29:J29"/>
    <mergeCell ref="K22:L22"/>
    <mergeCell ref="K14:L14"/>
    <mergeCell ref="K16:L16"/>
    <mergeCell ref="K17:L17"/>
    <mergeCell ref="K18:L18"/>
    <mergeCell ref="K23:L23"/>
    <mergeCell ref="K24:L24"/>
    <mergeCell ref="K25:L25"/>
    <mergeCell ref="K19:L19"/>
    <mergeCell ref="I24:J24"/>
    <mergeCell ref="I25:J25"/>
    <mergeCell ref="I26:J26"/>
    <mergeCell ref="I28:J28"/>
    <mergeCell ref="I27:J27"/>
    <mergeCell ref="G29:H29"/>
    <mergeCell ref="I14:J14"/>
    <mergeCell ref="I16:J16"/>
    <mergeCell ref="I17:J17"/>
    <mergeCell ref="I18:J18"/>
    <mergeCell ref="I19:J19"/>
    <mergeCell ref="I20:J20"/>
    <mergeCell ref="I21:J21"/>
    <mergeCell ref="I22:J22"/>
    <mergeCell ref="I23:J23"/>
    <mergeCell ref="G25:H25"/>
    <mergeCell ref="G26:H26"/>
    <mergeCell ref="G27:H27"/>
    <mergeCell ref="G28:H28"/>
    <mergeCell ref="G21:H21"/>
    <mergeCell ref="G22:H22"/>
    <mergeCell ref="G23:H23"/>
    <mergeCell ref="G24:H24"/>
    <mergeCell ref="G17:H17"/>
    <mergeCell ref="G18:H18"/>
    <mergeCell ref="G19:H19"/>
    <mergeCell ref="G20:H20"/>
    <mergeCell ref="E28:F28"/>
    <mergeCell ref="E29:F29"/>
    <mergeCell ref="E23:F23"/>
    <mergeCell ref="E24:F24"/>
    <mergeCell ref="E25:F25"/>
    <mergeCell ref="E26:F26"/>
    <mergeCell ref="E20:F20"/>
    <mergeCell ref="E21:F21"/>
    <mergeCell ref="E22:F22"/>
    <mergeCell ref="E27:F27"/>
    <mergeCell ref="E38:F38"/>
    <mergeCell ref="E12:F12"/>
    <mergeCell ref="G33:H33"/>
    <mergeCell ref="I32:J32"/>
    <mergeCell ref="I33:J33"/>
    <mergeCell ref="E16:F16"/>
    <mergeCell ref="E14:F14"/>
    <mergeCell ref="E17:F17"/>
    <mergeCell ref="E18:F18"/>
    <mergeCell ref="E19:F19"/>
    <mergeCell ref="E32:F32"/>
    <mergeCell ref="G32:H32"/>
    <mergeCell ref="E33:F33"/>
    <mergeCell ref="K32:L32"/>
    <mergeCell ref="K33:L33"/>
    <mergeCell ref="E10:N10"/>
    <mergeCell ref="G12:H12"/>
    <mergeCell ref="I12:J12"/>
    <mergeCell ref="K12:L12"/>
    <mergeCell ref="E11:F11"/>
    <mergeCell ref="G11:H11"/>
    <mergeCell ref="I11:J11"/>
    <mergeCell ref="K11:L11"/>
    <mergeCell ref="M12:N12"/>
    <mergeCell ref="G38:H38"/>
    <mergeCell ref="K38:L38"/>
    <mergeCell ref="M11:N11"/>
    <mergeCell ref="M38:N38"/>
    <mergeCell ref="M32:N32"/>
    <mergeCell ref="M33:N33"/>
    <mergeCell ref="I38:J38"/>
    <mergeCell ref="K29:L29"/>
    <mergeCell ref="G14:H14"/>
    <mergeCell ref="G16:H16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landscape" paperSize="9" scale="98" r:id="rId1"/>
  <headerFooter alignWithMargins="0">
    <oddHeader>&amp;CDODR Wrocław - Kalkulacje rolnicze - maj - 2007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2007-06-11T10:13:12Z</dcterms:modified>
  <cp:category/>
  <cp:version/>
  <cp:contentType/>
  <cp:contentStatus/>
</cp:coreProperties>
</file>