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945" activeTab="0"/>
  </bookViews>
  <sheets>
    <sheet name="przemysłowe" sheetId="1" r:id="rId1"/>
  </sheets>
  <definedNames>
    <definedName name="BAZA_CEN_zwierzęta">#REF!</definedName>
    <definedName name="BAZA_CENOWA_rośliny">#REF!</definedName>
    <definedName name="Bobik" localSheetId="0">'przemysłowe'!#REF!</definedName>
    <definedName name="Bobik">#REF!</definedName>
    <definedName name="Buraki_cukrowe" localSheetId="0">'przemysłowe'!$A$86:$F$150</definedName>
    <definedName name="Buraki_cukrowe">#REF!</definedName>
    <definedName name="Buraki_pastewne" localSheetId="0">'przemysłowe'!#REF!</definedName>
    <definedName name="Buraki_pastewne">#REF!</definedName>
    <definedName name="Cielęta_do_pół_roku">#REF!</definedName>
    <definedName name="Efekty_SUPERKONCENTRATÓW_w_tuczu_trzody">#REF!</definedName>
    <definedName name="Groch" localSheetId="0">'przemysłowe'!#REF!</definedName>
    <definedName name="Groch">#REF!</definedName>
    <definedName name="III.Kalkulacja_opłacalności_tuczu_trzody_w_oparciu_o_mieszanki_pełnodawkowe">#REF!</definedName>
    <definedName name="Indyki">#REF!</definedName>
    <definedName name="Jabłka" localSheetId="0">'przemysłowe'!#REF!</definedName>
    <definedName name="Jabłka">#REF!</definedName>
    <definedName name="Jaja_kurze">#REF!</definedName>
    <definedName name="Jęczmień_jary_browarny" localSheetId="0">'przemysłowe'!#REF!</definedName>
    <definedName name="Jęczmień_jary_browarny">#REF!</definedName>
    <definedName name="Jęczmień_jary_paszowy" localSheetId="0">'przemysłowe'!#REF!</definedName>
    <definedName name="Jęczmień_jary_paszowy">#REF!</definedName>
    <definedName name="Jęczmień_ozimy" localSheetId="0">'przemysłowe'!#REF!</definedName>
    <definedName name="Jęczmień_ozimy">#REF!</definedName>
    <definedName name="Koniczyna_czerwona" localSheetId="0">'przemysłowe'!#REF!</definedName>
    <definedName name="Koniczyna_czerwona">#REF!</definedName>
    <definedName name="Koszty_alternatywne_prod_prosiąt">#REF!</definedName>
    <definedName name="Koszty_produkcji_pastewnych" localSheetId="0">'przemysłowe'!#REF!</definedName>
    <definedName name="Koszty_produkcji_pastewnych">#REF!</definedName>
    <definedName name="Koza">#REF!</definedName>
    <definedName name="Krowa">#REF!</definedName>
    <definedName name="Kukurydza_CCM" localSheetId="0">'przemysłowe'!#REF!</definedName>
    <definedName name="Kukurydza_CCM">#REF!</definedName>
    <definedName name="Kukurydza_na_ziarno" localSheetId="0">'przemysłowe'!#REF!</definedName>
    <definedName name="Kukurydza_na_ziarno">#REF!</definedName>
    <definedName name="Kukurydza_na_zielonkę" localSheetId="0">'przemysłowe'!#REF!</definedName>
    <definedName name="Kukurydza_na_zielonkę">#REF!</definedName>
    <definedName name="Kurczęta_rzeźne">#REF!</definedName>
    <definedName name="Len" localSheetId="0">'przemysłowe'!#REF!</definedName>
    <definedName name="Len">#REF!</definedName>
    <definedName name="Lucerna" localSheetId="0">'przemysłowe'!#REF!</definedName>
    <definedName name="Lucerna">#REF!</definedName>
    <definedName name="Łąka" localSheetId="0">'przemysłowe'!#REF!</definedName>
    <definedName name="Łąka">#REF!</definedName>
    <definedName name="Łubin" localSheetId="0">'przemysłowe'!#REF!</definedName>
    <definedName name="Łubin">#REF!</definedName>
    <definedName name="Maliny" localSheetId="0">'przemysłowe'!#REF!</definedName>
    <definedName name="Maliny">#REF!</definedName>
    <definedName name="MBO_450kg">#REF!</definedName>
    <definedName name="MBO_600kg">#REF!</definedName>
    <definedName name="Mieszanki_pełnodawkowe_dla_tuczników">#REF!</definedName>
    <definedName name="_xlnm.Print_Area" localSheetId="0">'przemysłowe'!$B$4:$H$40,'przemysłowe'!$B$45:$H$82,'przemysłowe'!$B$86:$F$151</definedName>
    <definedName name="Opis">#REF!</definedName>
    <definedName name="Owca">#REF!</definedName>
    <definedName name="Owies" localSheetId="0">'przemysłowe'!#REF!</definedName>
    <definedName name="Owies">#REF!</definedName>
    <definedName name="Pastwisko" localSheetId="0">'przemysłowe'!#REF!</definedName>
    <definedName name="Pastwisko">#REF!</definedName>
    <definedName name="Porównanie_kosztów_i_dochodów_zbóż" localSheetId="0">'przemysłowe'!#REF!</definedName>
    <definedName name="Porównanie_kosztów_i_dochodów_zbóż">#REF!</definedName>
    <definedName name="Porównanie_kosztów_pr_zwierzęcej">#REF!</definedName>
    <definedName name="PORÓWNANIE_KOSZTÓW_UPRAWY_OKOPOWYCH" localSheetId="0">'przemysłowe'!#REF!</definedName>
    <definedName name="PORÓWNANIE_KOSZTÓW_UPRAWY_OKOPOWYCH">#REF!</definedName>
    <definedName name="Przykł_miesz_pełnopor_dla_loch">#REF!</definedName>
    <definedName name="Pszenica_jara" localSheetId="0">'przemysłowe'!#REF!</definedName>
    <definedName name="Pszenica_jara">#REF!</definedName>
    <definedName name="Pszenica_ozima" localSheetId="0">'przemysłowe'!#REF!</definedName>
    <definedName name="Pszenica_ozima">#REF!</definedName>
    <definedName name="Pszenżyto_oz." localSheetId="0">'przemysłowe'!#REF!</definedName>
    <definedName name="Pszenżyto_oz.">#REF!</definedName>
    <definedName name="Rzepak_jary" localSheetId="0">'przemysłowe'!$B$45:$H$82</definedName>
    <definedName name="Rzepak_jary">#REF!</definedName>
    <definedName name="Rzepak_oz." localSheetId="0">'przemysłowe'!$A$4:$H$41</definedName>
    <definedName name="Rzepak_oz.">#REF!</definedName>
    <definedName name="Słonecznik" localSheetId="0">'przemysłowe'!#REF!</definedName>
    <definedName name="Słonecznik">#REF!</definedName>
    <definedName name="Spis_treści">#REF!</definedName>
    <definedName name="Truskawki" localSheetId="0">'przemysłowe'!#REF!</definedName>
    <definedName name="Truskawki">#REF!</definedName>
    <definedName name="Trzoda_cykl_zamknięty">#REF!</definedName>
    <definedName name="Tucz_cykl_otwarty">#REF!</definedName>
    <definedName name="Własna_kalkulacja">#REF!</definedName>
    <definedName name="Ziemniaki_bardzo_wczesne" localSheetId="0">'przemysłowe'!#REF!</definedName>
    <definedName name="Ziemniaki_bardzo_wczesne">#REF!</definedName>
    <definedName name="Ziemniaki_późne" localSheetId="0">'przemysłowe'!#REF!</definedName>
    <definedName name="Ziemniaki_późne">#REF!</definedName>
    <definedName name="Ziemniaki_wczesne" localSheetId="0">'przemysłowe'!#REF!</definedName>
    <definedName name="Ziemniaki_wczesne">#REF!</definedName>
    <definedName name="Żyto" localSheetId="0">'przemysłowe'!#REF!</definedName>
    <definedName name="Żyto">#REF!</definedName>
  </definedNames>
  <calcPr fullCalcOnLoad="1"/>
</workbook>
</file>

<file path=xl/sharedStrings.xml><?xml version="1.0" encoding="utf-8"?>
<sst xmlns="http://schemas.openxmlformats.org/spreadsheetml/2006/main" count="185" uniqueCount="70">
  <si>
    <t>Kalkulacja przewidywanych kosztów uprawy 1 ha rzepaku jarego</t>
  </si>
  <si>
    <t xml:space="preserve">                   Butissan 400 SC </t>
  </si>
  <si>
    <t xml:space="preserve">                   Decis 2,5 EC</t>
  </si>
  <si>
    <t xml:space="preserve">  1 -  Plony : 20, 28, 34  dt/ha</t>
  </si>
  <si>
    <t xml:space="preserve">  5 -  Stanowisko po zbożach</t>
  </si>
  <si>
    <t xml:space="preserve">  6 -  Nawożenie organiczne 2 do 3 lat wstecz</t>
  </si>
  <si>
    <t xml:space="preserve">  7 -  Sprzęt do uprawy - własny</t>
  </si>
  <si>
    <t xml:space="preserve">  1 -  Plony : 15, 20, 25  dt/ha</t>
  </si>
  <si>
    <t xml:space="preserve">  4 -  Odczyn   6,3 - 6,8</t>
  </si>
  <si>
    <t xml:space="preserve">  1 -  Na glebach kompleksu pszennego wadliwego - plony : 350, 400 dt/ha  </t>
  </si>
  <si>
    <t xml:space="preserve">  2 -  Na glebach kompleksu pszennego b.dobrego - plony : 450, 500 dt/ha</t>
  </si>
  <si>
    <t>6 -  Nawożenie organiczne -  obornik 30t/ha</t>
  </si>
  <si>
    <t xml:space="preserve">                    Betanal  PROGRES 274 OF     </t>
  </si>
  <si>
    <t xml:space="preserve">                    Pyramin 65 WG  </t>
  </si>
  <si>
    <t xml:space="preserve">                    Perenal 104 EC        </t>
  </si>
  <si>
    <t xml:space="preserve">                    Perenal 104 EC     </t>
  </si>
  <si>
    <t xml:space="preserve">                    Pyramin 65 WG</t>
  </si>
  <si>
    <t xml:space="preserve">                    Betanal  Progres 274 OF  </t>
  </si>
  <si>
    <t>Założenia:</t>
  </si>
  <si>
    <t>Plon dt/ha</t>
  </si>
  <si>
    <t>Lp.</t>
  </si>
  <si>
    <t>Wyszczególnienie</t>
  </si>
  <si>
    <t xml:space="preserve">  Ochrona roślin:   </t>
  </si>
  <si>
    <t xml:space="preserve">  Koszt użycia własnego sprzętu</t>
  </si>
  <si>
    <t xml:space="preserve">  Podatek rolny</t>
  </si>
  <si>
    <t xml:space="preserve">  Ogółem koszty na 1 ha</t>
  </si>
  <si>
    <t xml:space="preserve">  W tym materiałowo - pieniężne</t>
  </si>
  <si>
    <t xml:space="preserve">  Koszty produkcji 1 dt</t>
  </si>
  <si>
    <t xml:space="preserve">                                        N</t>
  </si>
  <si>
    <t xml:space="preserve">                                        P</t>
  </si>
  <si>
    <t xml:space="preserve">                                        K</t>
  </si>
  <si>
    <t xml:space="preserve"> </t>
  </si>
  <si>
    <t xml:space="preserve">   (bez wyceny pracy własnej)</t>
  </si>
  <si>
    <t>Kalkulacja przewidywanych kosztów uprawy 1 ha rzepaku ozimego</t>
  </si>
  <si>
    <t xml:space="preserve">Kalkulacja przewidywanych kosztów uprawy 1 ha buraków cukrowych </t>
  </si>
  <si>
    <t xml:space="preserve">  2 -  Gleby kompleksu pszennego dobrego </t>
  </si>
  <si>
    <t xml:space="preserve">  3 -  Zasobność w K, P, Mg - średnia</t>
  </si>
  <si>
    <t>6 -  Nawożenie organiczne 2 do 3 lat wstecz</t>
  </si>
  <si>
    <t>7 -  Sprzęt do uprawy - własny</t>
  </si>
  <si>
    <t xml:space="preserve">  Dopłata bezpośrednia</t>
  </si>
  <si>
    <t xml:space="preserve">  Wartość produktu</t>
  </si>
  <si>
    <t xml:space="preserve">  Nasiona   (elita zapr.)</t>
  </si>
  <si>
    <t xml:space="preserve">  Usługi :      kombajnowanie</t>
  </si>
  <si>
    <t xml:space="preserve">  Nasiona   -  jednostki siewne</t>
  </si>
  <si>
    <t xml:space="preserve">  Usługi :      siew buraków</t>
  </si>
  <si>
    <t xml:space="preserve">                    zbiór kombajnem</t>
  </si>
  <si>
    <t xml:space="preserve">     (bez wyceny pracy własnej)</t>
  </si>
  <si>
    <t>A</t>
  </si>
  <si>
    <t>B</t>
  </si>
  <si>
    <t>D</t>
  </si>
  <si>
    <t>E</t>
  </si>
  <si>
    <t xml:space="preserve">  Nawożenie mineralne:  </t>
  </si>
  <si>
    <t>5 -  Stanowisko po zbożach</t>
  </si>
  <si>
    <t xml:space="preserve">  4 -  Odczyn   6,0 - 6,5</t>
  </si>
  <si>
    <t xml:space="preserve">                   Nurelle D 550 EC</t>
  </si>
  <si>
    <t xml:space="preserve">                   Devrinol 450 SC</t>
  </si>
  <si>
    <t xml:space="preserve">                   Decis 2,5 EC  (3 razy)</t>
  </si>
  <si>
    <t xml:space="preserve">                    Decis 2,5 EC           </t>
  </si>
  <si>
    <t xml:space="preserve">                   Command 480 EC   </t>
  </si>
  <si>
    <t xml:space="preserve">                   Lasso 480 EC</t>
  </si>
  <si>
    <t xml:space="preserve">                    Bi-58 Nowy </t>
  </si>
  <si>
    <t xml:space="preserve">  Nasiona   (zaprawiane)</t>
  </si>
  <si>
    <t xml:space="preserve">  Nadwyżka bezpośrednia (A-B)</t>
  </si>
  <si>
    <t xml:space="preserve">  Wartość produkcji</t>
  </si>
  <si>
    <t xml:space="preserve">  Koszty bezpośrednie</t>
  </si>
  <si>
    <t>Kwota - złotych</t>
  </si>
  <si>
    <t>F</t>
  </si>
  <si>
    <t>G</t>
  </si>
  <si>
    <t xml:space="preserve">  Dochód rolniczy  (A-D)</t>
  </si>
  <si>
    <t>C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</si>
</sst>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0.0"/>
    <numFmt numFmtId="170" formatCode="#,##0.0"/>
    <numFmt numFmtId="171" formatCode="#,##0.00_ ;[Red]\-#,##0.00\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</numFmts>
  <fonts count="16">
    <font>
      <sz val="10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sz val="10"/>
      <name val="Helv"/>
      <family val="0"/>
    </font>
    <font>
      <sz val="10"/>
      <name val="MS Sans Serif"/>
      <family val="0"/>
    </font>
    <font>
      <sz val="9"/>
      <name val="Times New Roman CE"/>
      <family val="1"/>
    </font>
    <font>
      <b/>
      <sz val="14"/>
      <name val="Times New Roman CE"/>
      <family val="1"/>
    </font>
    <font>
      <sz val="11.5"/>
      <name val="Times New Roman CE"/>
      <family val="1"/>
    </font>
    <font>
      <b/>
      <sz val="12.5"/>
      <name val="Times New Roman CE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4" fontId="0" fillId="0" borderId="2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4" fontId="0" fillId="0" borderId="3" xfId="0" applyNumberFormat="1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/>
      <protection locked="0"/>
    </xf>
    <xf numFmtId="4" fontId="8" fillId="0" borderId="2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 quotePrefix="1">
      <alignment horizontal="left"/>
      <protection locked="0"/>
    </xf>
    <xf numFmtId="4" fontId="8" fillId="0" borderId="3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 horizontal="center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/>
      <protection locked="0"/>
    </xf>
    <xf numFmtId="4" fontId="0" fillId="0" borderId="5" xfId="0" applyNumberFormat="1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 quotePrefix="1">
      <alignment/>
      <protection locked="0"/>
    </xf>
    <xf numFmtId="4" fontId="0" fillId="0" borderId="5" xfId="0" applyNumberFormat="1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 quotePrefix="1">
      <alignment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 horizontal="center"/>
      <protection locked="0"/>
    </xf>
    <xf numFmtId="4" fontId="0" fillId="0" borderId="4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 quotePrefix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8" fillId="0" borderId="1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</cellXfs>
  <cellStyles count="7">
    <cellStyle name="Normal" xfId="0"/>
    <cellStyle name="a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718572"/>
        <c:axId val="33467149"/>
      </c:bar3DChart>
      <c:catAx>
        <c:axId val="371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467149"/>
        <c:crosses val="autoZero"/>
        <c:auto val="0"/>
        <c:lblOffset val="100"/>
        <c:noMultiLvlLbl val="0"/>
      </c:catAx>
      <c:valAx>
        <c:axId val="33467149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857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2768886"/>
        <c:axId val="26484519"/>
      </c:bar3DChart>
      <c:catAx>
        <c:axId val="32768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484519"/>
        <c:crosses val="autoZero"/>
        <c:auto val="0"/>
        <c:lblOffset val="100"/>
        <c:noMultiLvlLbl val="0"/>
      </c:catAx>
      <c:valAx>
        <c:axId val="264845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688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7034080"/>
        <c:axId val="64871265"/>
      </c:bar3DChart>
      <c:catAx>
        <c:axId val="3703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871265"/>
        <c:crosses val="autoZero"/>
        <c:auto val="0"/>
        <c:lblOffset val="100"/>
        <c:noMultiLvlLbl val="0"/>
      </c:catAx>
      <c:valAx>
        <c:axId val="64871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340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6970474"/>
        <c:axId val="20081083"/>
      </c:bar3DChart>
      <c:catAx>
        <c:axId val="4697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081083"/>
        <c:crosses val="autoZero"/>
        <c:auto val="0"/>
        <c:lblOffset val="100"/>
        <c:noMultiLvlLbl val="0"/>
      </c:catAx>
      <c:valAx>
        <c:axId val="200810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704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rotY val="3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6512020"/>
        <c:axId val="15954997"/>
      </c:bar3DChart>
      <c:catAx>
        <c:axId val="4651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5954997"/>
        <c:crosses val="autoZero"/>
        <c:auto val="0"/>
        <c:lblOffset val="100"/>
        <c:noMultiLvlLbl val="0"/>
      </c:catAx>
      <c:valAx>
        <c:axId val="15954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6512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9377246"/>
        <c:axId val="17286351"/>
      </c:bar3DChart>
      <c:catAx>
        <c:axId val="9377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286351"/>
        <c:crosses val="autoZero"/>
        <c:auto val="0"/>
        <c:lblOffset val="100"/>
        <c:noMultiLvlLbl val="0"/>
      </c:catAx>
      <c:valAx>
        <c:axId val="172863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772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1359432"/>
        <c:axId val="58017161"/>
      </c:bar3DChart>
      <c:catAx>
        <c:axId val="2135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017161"/>
        <c:crosses val="autoZero"/>
        <c:auto val="0"/>
        <c:lblOffset val="100"/>
        <c:noMultiLvlLbl val="0"/>
      </c:catAx>
      <c:valAx>
        <c:axId val="580171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59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80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Koszty minimalne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2392402"/>
        <c:axId val="1769571"/>
      </c:barChart>
      <c:lineChart>
        <c:grouping val="standard"/>
        <c:varyColors val="0"/>
        <c:ser>
          <c:idx val="0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926140"/>
        <c:axId val="9117533"/>
      </c:lineChart>
      <c:catAx>
        <c:axId val="523924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769571"/>
        <c:crosses val="autoZero"/>
        <c:auto val="0"/>
        <c:lblOffset val="100"/>
        <c:noMultiLvlLbl val="0"/>
      </c:catAx>
      <c:valAx>
        <c:axId val="1769571"/>
        <c:scaling>
          <c:orientation val="minMax"/>
          <c:min val="-600"/>
        </c:scaling>
        <c:axPos val="l"/>
        <c:delete val="0"/>
        <c:numFmt formatCode="#,##0" sourceLinked="0"/>
        <c:majorTickMark val="in"/>
        <c:minorTickMark val="none"/>
        <c:tickLblPos val="nextTo"/>
        <c:crossAx val="52392402"/>
        <c:crossesAt val="1"/>
        <c:crossBetween val="between"/>
        <c:dispUnits/>
        <c:majorUnit val="200"/>
      </c:valAx>
      <c:catAx>
        <c:axId val="15926140"/>
        <c:scaling>
          <c:orientation val="minMax"/>
        </c:scaling>
        <c:axPos val="b"/>
        <c:delete val="1"/>
        <c:majorTickMark val="in"/>
        <c:minorTickMark val="none"/>
        <c:tickLblPos val="nextTo"/>
        <c:crossAx val="9117533"/>
        <c:crosses val="autoZero"/>
        <c:auto val="0"/>
        <c:lblOffset val="100"/>
        <c:noMultiLvlLbl val="0"/>
      </c:catAx>
      <c:valAx>
        <c:axId val="9117533"/>
        <c:scaling>
          <c:orientation val="minMax"/>
        </c:scaling>
        <c:axPos val="l"/>
        <c:delete val="1"/>
        <c:majorTickMark val="in"/>
        <c:minorTickMark val="none"/>
        <c:tickLblPos val="nextTo"/>
        <c:crossAx val="1592614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Koszty maksymalne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4948934"/>
        <c:axId val="322679"/>
      </c:barChart>
      <c:lineChart>
        <c:grouping val="standard"/>
        <c:varyColors val="0"/>
        <c:ser>
          <c:idx val="0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04112"/>
        <c:axId val="26137009"/>
      </c:lineChart>
      <c:catAx>
        <c:axId val="149489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22679"/>
        <c:crosses val="autoZero"/>
        <c:auto val="0"/>
        <c:lblOffset val="100"/>
        <c:noMultiLvlLbl val="0"/>
      </c:catAx>
      <c:valAx>
        <c:axId val="322679"/>
        <c:scaling>
          <c:orientation val="minMax"/>
          <c:max val="3800"/>
          <c:min val="-200"/>
        </c:scaling>
        <c:axPos val="l"/>
        <c:delete val="0"/>
        <c:numFmt formatCode="#,##0" sourceLinked="0"/>
        <c:majorTickMark val="in"/>
        <c:minorTickMark val="none"/>
        <c:tickLblPos val="nextTo"/>
        <c:crossAx val="14948934"/>
        <c:crossesAt val="1"/>
        <c:crossBetween val="between"/>
        <c:dispUnits/>
        <c:majorUnit val="200"/>
      </c:valAx>
      <c:catAx>
        <c:axId val="2904112"/>
        <c:scaling>
          <c:orientation val="minMax"/>
        </c:scaling>
        <c:axPos val="b"/>
        <c:delete val="1"/>
        <c:majorTickMark val="in"/>
        <c:minorTickMark val="none"/>
        <c:tickLblPos val="nextTo"/>
        <c:crossAx val="26137009"/>
        <c:crosses val="autoZero"/>
        <c:auto val="0"/>
        <c:lblOffset val="100"/>
        <c:noMultiLvlLbl val="0"/>
      </c:catAx>
      <c:valAx>
        <c:axId val="26137009"/>
        <c:scaling>
          <c:orientation val="minMax"/>
        </c:scaling>
        <c:axPos val="l"/>
        <c:delete val="1"/>
        <c:majorTickMark val="in"/>
        <c:minorTickMark val="none"/>
        <c:tickLblPos val="nextTo"/>
        <c:crossAx val="29041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3906490"/>
        <c:axId val="36722955"/>
      </c:bar3DChart>
      <c:catAx>
        <c:axId val="3390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722955"/>
        <c:crosses val="autoZero"/>
        <c:auto val="0"/>
        <c:lblOffset val="100"/>
        <c:noMultiLvlLbl val="0"/>
      </c:catAx>
      <c:valAx>
        <c:axId val="367229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06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2071140"/>
        <c:axId val="21769349"/>
      </c:bar3DChart>
      <c:catAx>
        <c:axId val="620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769349"/>
        <c:crosses val="autoZero"/>
        <c:auto val="0"/>
        <c:lblOffset val="100"/>
        <c:noMultiLvlLbl val="0"/>
      </c:catAx>
      <c:valAx>
        <c:axId val="21769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711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21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1706414"/>
        <c:axId val="18486815"/>
      </c:bar3DChart>
      <c:catAx>
        <c:axId val="6170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486815"/>
        <c:crosses val="autoZero"/>
        <c:auto val="0"/>
        <c:lblOffset val="100"/>
        <c:noMultiLvlLbl val="0"/>
      </c:catAx>
      <c:valAx>
        <c:axId val="18486815"/>
        <c:scaling>
          <c:orientation val="minMax"/>
          <c:max val="8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06414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2163608"/>
        <c:axId val="21037017"/>
      </c:bar3DChart>
      <c:catAx>
        <c:axId val="32163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1037017"/>
        <c:crosses val="autoZero"/>
        <c:auto val="0"/>
        <c:lblOffset val="100"/>
        <c:noMultiLvlLbl val="0"/>
      </c:catAx>
      <c:valAx>
        <c:axId val="210370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1636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5115426"/>
        <c:axId val="26276787"/>
      </c:bar3DChart>
      <c:catAx>
        <c:axId val="5511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276787"/>
        <c:crosses val="autoZero"/>
        <c:auto val="0"/>
        <c:lblOffset val="100"/>
        <c:noMultiLvlLbl val="0"/>
      </c:catAx>
      <c:valAx>
        <c:axId val="26276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15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5164492"/>
        <c:axId val="48044973"/>
      </c:bar3DChart>
      <c:catAx>
        <c:axId val="35164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8044973"/>
        <c:crosses val="autoZero"/>
        <c:auto val="0"/>
        <c:lblOffset val="100"/>
        <c:noMultiLvlLbl val="0"/>
      </c:catAx>
      <c:valAx>
        <c:axId val="48044973"/>
        <c:scaling>
          <c:orientation val="minMax"/>
          <c:max val="1010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5164492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Struktura kosztów przy zakładaniu plantacji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9751574"/>
        <c:axId val="66437575"/>
      </c:barChart>
      <c:catAx>
        <c:axId val="297515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437575"/>
        <c:crosses val="autoZero"/>
        <c:auto val="0"/>
        <c:lblOffset val="100"/>
        <c:noMultiLvlLbl val="0"/>
      </c:catAx>
      <c:valAx>
        <c:axId val="66437575"/>
        <c:scaling>
          <c:orientation val="minMax"/>
          <c:max val="13000"/>
          <c:min val="0"/>
        </c:scaling>
        <c:axPos val="b"/>
        <c:delete val="0"/>
        <c:numFmt formatCode="#,##0" sourceLinked="0"/>
        <c:majorTickMark val="in"/>
        <c:minorTickMark val="none"/>
        <c:tickLblPos val="nextTo"/>
        <c:crossAx val="29751574"/>
        <c:crossesAt val="1"/>
        <c:crossBetween val="between"/>
        <c:dispUnits/>
        <c:majorUnit val="2500"/>
        <c:minorUnit val="1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Poziom kosztów w stosunku do plonu :                                                                    1- pierwszy rok owocowania,  2- pełne owocowanie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61067264"/>
        <c:axId val="12734465"/>
      </c:barChart>
      <c:catAx>
        <c:axId val="610672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734465"/>
        <c:crosses val="autoZero"/>
        <c:auto val="0"/>
        <c:lblOffset val="100"/>
        <c:noMultiLvlLbl val="0"/>
      </c:catAx>
      <c:valAx>
        <c:axId val="12734465"/>
        <c:scaling>
          <c:orientation val="minMax"/>
          <c:max val="15.5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61067264"/>
        <c:crossesAt val="1"/>
        <c:crossBetween val="between"/>
        <c:dispUnits/>
        <c:majorUnit val="3"/>
        <c:min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47501322"/>
        <c:axId val="24858715"/>
      </c:bar3DChart>
      <c:catAx>
        <c:axId val="47501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858715"/>
        <c:crosses val="autoZero"/>
        <c:auto val="0"/>
        <c:lblOffset val="100"/>
        <c:noMultiLvlLbl val="0"/>
      </c:catAx>
      <c:valAx>
        <c:axId val="24858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013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22401844"/>
        <c:axId val="290005"/>
      </c:bar3DChart>
      <c:catAx>
        <c:axId val="22401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90005"/>
        <c:crosses val="autoZero"/>
        <c:auto val="0"/>
        <c:lblOffset val="100"/>
        <c:noMultiLvlLbl val="0"/>
      </c:catAx>
      <c:valAx>
        <c:axId val="290005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4018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Plony minimalne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axId val="2610046"/>
        <c:axId val="23490415"/>
      </c:barChart>
      <c:catAx>
        <c:axId val="26100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3490415"/>
        <c:crosses val="autoZero"/>
        <c:auto val="0"/>
        <c:lblOffset val="100"/>
        <c:noMultiLvlLbl val="0"/>
      </c:catAx>
      <c:valAx>
        <c:axId val="23490415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6100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Plony maksymalne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axId val="10087144"/>
        <c:axId val="23675433"/>
      </c:barChart>
      <c:catAx>
        <c:axId val="100871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3675433"/>
        <c:crosses val="autoZero"/>
        <c:auto val="0"/>
        <c:lblOffset val="100"/>
        <c:noMultiLvlLbl val="0"/>
      </c:catAx>
      <c:valAx>
        <c:axId val="236754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00871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Nasiona i CCM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Check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axId val="11752306"/>
        <c:axId val="38661891"/>
      </c:barChart>
      <c:catAx>
        <c:axId val="11752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8661891"/>
        <c:crosses val="autoZero"/>
        <c:auto val="0"/>
        <c:lblOffset val="100"/>
        <c:noMultiLvlLbl val="0"/>
      </c:catAx>
      <c:valAx>
        <c:axId val="3866189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17523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Zielonki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axId val="12412700"/>
        <c:axId val="44605437"/>
      </c:barChart>
      <c:catAx>
        <c:axId val="12412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4605437"/>
        <c:crosses val="autoZero"/>
        <c:auto val="0"/>
        <c:lblOffset val="100"/>
        <c:noMultiLvlLbl val="0"/>
      </c:catAx>
      <c:valAx>
        <c:axId val="44605437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24127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5084152"/>
        <c:axId val="47321913"/>
      </c:bar3DChart>
      <c:catAx>
        <c:axId val="35084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321913"/>
        <c:crosses val="autoZero"/>
        <c:auto val="0"/>
        <c:lblOffset val="100"/>
        <c:noMultiLvlLbl val="0"/>
      </c:catAx>
      <c:valAx>
        <c:axId val="47321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841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3244034"/>
        <c:axId val="7869715"/>
      </c:bar3DChart>
      <c:catAx>
        <c:axId val="23244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869715"/>
        <c:crosses val="autoZero"/>
        <c:auto val="0"/>
        <c:lblOffset val="100"/>
        <c:noMultiLvlLbl val="0"/>
      </c:catAx>
      <c:valAx>
        <c:axId val="7869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440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1" name="Chart 1"/>
        <xdr:cNvGraphicFramePr/>
      </xdr:nvGraphicFramePr>
      <xdr:xfrm>
        <a:off x="9363075" y="223932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2" name="Chart 2"/>
        <xdr:cNvGraphicFramePr/>
      </xdr:nvGraphicFramePr>
      <xdr:xfrm>
        <a:off x="9363075" y="223932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3" name="Chart 3"/>
        <xdr:cNvGraphicFramePr/>
      </xdr:nvGraphicFramePr>
      <xdr:xfrm>
        <a:off x="9363075" y="223932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676275</xdr:colOff>
      <xdr:row>0</xdr:row>
      <xdr:rowOff>0</xdr:rowOff>
    </xdr:from>
    <xdr:to>
      <xdr:col>7</xdr:col>
      <xdr:colOff>276225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276725" y="0"/>
        <a:ext cx="41052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85750" y="0"/>
        <a:ext cx="38862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266700" y="0"/>
        <a:ext cx="3905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276225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4257675" y="0"/>
        <a:ext cx="41243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304800" y="0"/>
        <a:ext cx="3295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9363075" y="0"/>
        <a:ext cx="13906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304800" y="0"/>
        <a:ext cx="32956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142875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9363075" y="0"/>
        <a:ext cx="14287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266700" y="0"/>
        <a:ext cx="33337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419100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9363075" y="0"/>
        <a:ext cx="17049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285750" y="0"/>
        <a:ext cx="33147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447675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9363075" y="0"/>
        <a:ext cx="17335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28575</xdr:colOff>
      <xdr:row>0</xdr:row>
      <xdr:rowOff>0</xdr:rowOff>
    </xdr:from>
    <xdr:to>
      <xdr:col>6</xdr:col>
      <xdr:colOff>1257300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523875" y="0"/>
        <a:ext cx="73437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304800" y="0"/>
        <a:ext cx="32956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400050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9363075" y="0"/>
        <a:ext cx="168592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304800" y="0"/>
        <a:ext cx="329565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342900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9363075" y="0"/>
        <a:ext cx="162877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1" name="Chart 21"/>
        <xdr:cNvGraphicFramePr/>
      </xdr:nvGraphicFramePr>
      <xdr:xfrm>
        <a:off x="285750" y="0"/>
        <a:ext cx="33147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257175</xdr:colOff>
      <xdr:row>0</xdr:row>
      <xdr:rowOff>0</xdr:rowOff>
    </xdr:to>
    <xdr:graphicFrame>
      <xdr:nvGraphicFramePr>
        <xdr:cNvPr id="22" name="Chart 22"/>
        <xdr:cNvGraphicFramePr/>
      </xdr:nvGraphicFramePr>
      <xdr:xfrm>
        <a:off x="9363075" y="0"/>
        <a:ext cx="154305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304800" y="0"/>
        <a:ext cx="329565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228600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9363075" y="0"/>
        <a:ext cx="151447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6</xdr:col>
      <xdr:colOff>1219200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238125" y="0"/>
        <a:ext cx="759142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6</xdr:col>
      <xdr:colOff>1200150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581025" y="0"/>
        <a:ext cx="72294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27" name="Chart 27"/>
        <xdr:cNvGraphicFramePr/>
      </xdr:nvGraphicFramePr>
      <xdr:xfrm>
        <a:off x="285750" y="0"/>
        <a:ext cx="38862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276225</xdr:colOff>
      <xdr:row>0</xdr:row>
      <xdr:rowOff>0</xdr:rowOff>
    </xdr:to>
    <xdr:graphicFrame>
      <xdr:nvGraphicFramePr>
        <xdr:cNvPr id="28" name="Chart 28"/>
        <xdr:cNvGraphicFramePr/>
      </xdr:nvGraphicFramePr>
      <xdr:xfrm>
        <a:off x="4257675" y="0"/>
        <a:ext cx="41243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29" name="Chart 29"/>
        <xdr:cNvGraphicFramePr/>
      </xdr:nvGraphicFramePr>
      <xdr:xfrm>
        <a:off x="285750" y="0"/>
        <a:ext cx="38862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276225</xdr:colOff>
      <xdr:row>0</xdr:row>
      <xdr:rowOff>0</xdr:rowOff>
    </xdr:to>
    <xdr:graphicFrame>
      <xdr:nvGraphicFramePr>
        <xdr:cNvPr id="30" name="Chart 30"/>
        <xdr:cNvGraphicFramePr/>
      </xdr:nvGraphicFramePr>
      <xdr:xfrm>
        <a:off x="4257675" y="0"/>
        <a:ext cx="412432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7</xdr:col>
      <xdr:colOff>228600</xdr:colOff>
      <xdr:row>0</xdr:row>
      <xdr:rowOff>0</xdr:rowOff>
    </xdr:to>
    <xdr:graphicFrame>
      <xdr:nvGraphicFramePr>
        <xdr:cNvPr id="31" name="Chart 31"/>
        <xdr:cNvGraphicFramePr/>
      </xdr:nvGraphicFramePr>
      <xdr:xfrm>
        <a:off x="228600" y="0"/>
        <a:ext cx="810577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32" name="Chart 32"/>
        <xdr:cNvGraphicFramePr/>
      </xdr:nvGraphicFramePr>
      <xdr:xfrm>
        <a:off x="200025" y="0"/>
        <a:ext cx="8124825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33" name="Chart 37"/>
        <xdr:cNvGraphicFramePr/>
      </xdr:nvGraphicFramePr>
      <xdr:xfrm>
        <a:off x="9363075" y="22393275"/>
        <a:ext cx="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34" name="Chart 38"/>
        <xdr:cNvGraphicFramePr/>
      </xdr:nvGraphicFramePr>
      <xdr:xfrm>
        <a:off x="9363075" y="22393275"/>
        <a:ext cx="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35" name="Chart 39"/>
        <xdr:cNvGraphicFramePr/>
      </xdr:nvGraphicFramePr>
      <xdr:xfrm>
        <a:off x="9363075" y="22393275"/>
        <a:ext cx="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36" name="Chart 40"/>
        <xdr:cNvGraphicFramePr/>
      </xdr:nvGraphicFramePr>
      <xdr:xfrm>
        <a:off x="9363075" y="22393275"/>
        <a:ext cx="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37" name="Chart 41"/>
        <xdr:cNvGraphicFramePr/>
      </xdr:nvGraphicFramePr>
      <xdr:xfrm>
        <a:off x="9363075" y="22393275"/>
        <a:ext cx="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38" name="Chart 42"/>
        <xdr:cNvGraphicFramePr/>
      </xdr:nvGraphicFramePr>
      <xdr:xfrm>
        <a:off x="9363075" y="22393275"/>
        <a:ext cx="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39" name="Chart 43"/>
        <xdr:cNvGraphicFramePr/>
      </xdr:nvGraphicFramePr>
      <xdr:xfrm>
        <a:off x="9363075" y="22393275"/>
        <a:ext cx="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40" name="Chart 44"/>
        <xdr:cNvGraphicFramePr/>
      </xdr:nvGraphicFramePr>
      <xdr:xfrm>
        <a:off x="9363075" y="22393275"/>
        <a:ext cx="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41" name="Chart 45"/>
        <xdr:cNvGraphicFramePr/>
      </xdr:nvGraphicFramePr>
      <xdr:xfrm>
        <a:off x="9363075" y="22393275"/>
        <a:ext cx="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19</xdr:col>
      <xdr:colOff>28575</xdr:colOff>
      <xdr:row>0</xdr:row>
      <xdr:rowOff>0</xdr:rowOff>
    </xdr:to>
    <xdr:graphicFrame>
      <xdr:nvGraphicFramePr>
        <xdr:cNvPr id="42" name="Chart 46"/>
        <xdr:cNvGraphicFramePr/>
      </xdr:nvGraphicFramePr>
      <xdr:xfrm>
        <a:off x="9363075" y="0"/>
        <a:ext cx="9439275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6</xdr:col>
      <xdr:colOff>1181100</xdr:colOff>
      <xdr:row>0</xdr:row>
      <xdr:rowOff>0</xdr:rowOff>
    </xdr:to>
    <xdr:graphicFrame>
      <xdr:nvGraphicFramePr>
        <xdr:cNvPr id="43" name="Chart 47"/>
        <xdr:cNvGraphicFramePr/>
      </xdr:nvGraphicFramePr>
      <xdr:xfrm>
        <a:off x="581025" y="0"/>
        <a:ext cx="7210425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44" name="Chart 52"/>
        <xdr:cNvGraphicFramePr/>
      </xdr:nvGraphicFramePr>
      <xdr:xfrm>
        <a:off x="9363075" y="22393275"/>
        <a:ext cx="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</xdr:col>
      <xdr:colOff>38100</xdr:colOff>
      <xdr:row>0</xdr:row>
      <xdr:rowOff>0</xdr:rowOff>
    </xdr:from>
    <xdr:to>
      <xdr:col>5</xdr:col>
      <xdr:colOff>1200150</xdr:colOff>
      <xdr:row>0</xdr:row>
      <xdr:rowOff>0</xdr:rowOff>
    </xdr:to>
    <xdr:graphicFrame>
      <xdr:nvGraphicFramePr>
        <xdr:cNvPr id="45" name="Chart 57"/>
        <xdr:cNvGraphicFramePr/>
      </xdr:nvGraphicFramePr>
      <xdr:xfrm>
        <a:off x="533400" y="0"/>
        <a:ext cx="5781675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20</xdr:col>
      <xdr:colOff>85725</xdr:colOff>
      <xdr:row>0</xdr:row>
      <xdr:rowOff>0</xdr:rowOff>
    </xdr:from>
    <xdr:to>
      <xdr:col>27</xdr:col>
      <xdr:colOff>666750</xdr:colOff>
      <xdr:row>0</xdr:row>
      <xdr:rowOff>0</xdr:rowOff>
    </xdr:to>
    <xdr:graphicFrame>
      <xdr:nvGraphicFramePr>
        <xdr:cNvPr id="46" name="Chart 58"/>
        <xdr:cNvGraphicFramePr/>
      </xdr:nvGraphicFramePr>
      <xdr:xfrm>
        <a:off x="19316700" y="0"/>
        <a:ext cx="569595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20</xdr:col>
      <xdr:colOff>85725</xdr:colOff>
      <xdr:row>0</xdr:row>
      <xdr:rowOff>0</xdr:rowOff>
    </xdr:from>
    <xdr:to>
      <xdr:col>27</xdr:col>
      <xdr:colOff>666750</xdr:colOff>
      <xdr:row>0</xdr:row>
      <xdr:rowOff>0</xdr:rowOff>
    </xdr:to>
    <xdr:graphicFrame>
      <xdr:nvGraphicFramePr>
        <xdr:cNvPr id="47" name="Chart 59"/>
        <xdr:cNvGraphicFramePr/>
      </xdr:nvGraphicFramePr>
      <xdr:xfrm>
        <a:off x="19316700" y="0"/>
        <a:ext cx="569595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48" name="Chart 60"/>
        <xdr:cNvGraphicFramePr/>
      </xdr:nvGraphicFramePr>
      <xdr:xfrm>
        <a:off x="9363075" y="22393275"/>
        <a:ext cx="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49" name="Chart 61"/>
        <xdr:cNvGraphicFramePr/>
      </xdr:nvGraphicFramePr>
      <xdr:xfrm>
        <a:off x="9363075" y="22393275"/>
        <a:ext cx="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6" customWidth="1"/>
    <col min="2" max="2" width="3.875" style="6" customWidth="1"/>
    <col min="3" max="3" width="3.875" style="30" customWidth="1"/>
    <col min="4" max="4" width="36.875" style="6" customWidth="1"/>
    <col min="5" max="5" width="19.875" style="6" customWidth="1"/>
    <col min="6" max="7" width="19.625" style="6" customWidth="1"/>
    <col min="8" max="8" width="4.00390625" style="6" customWidth="1"/>
    <col min="9" max="9" width="12.50390625" style="6" customWidth="1"/>
    <col min="10" max="10" width="16.875" style="6" customWidth="1"/>
    <col min="11" max="12" width="9.375" style="6" customWidth="1"/>
    <col min="13" max="13" width="14.875" style="6" customWidth="1"/>
    <col min="14" max="14" width="9.375" style="6" customWidth="1"/>
    <col min="15" max="15" width="14.875" style="6" customWidth="1"/>
    <col min="16" max="16" width="9.375" style="6" customWidth="1"/>
    <col min="17" max="17" width="14.875" style="6" customWidth="1"/>
    <col min="18" max="18" width="9.375" style="6" customWidth="1"/>
    <col min="19" max="19" width="15.125" style="6" customWidth="1"/>
    <col min="20" max="20" width="6.00390625" style="6" customWidth="1"/>
    <col min="21" max="22" width="9.375" style="6" customWidth="1"/>
    <col min="23" max="23" width="10.875" style="6" customWidth="1"/>
    <col min="24" max="16384" width="9.375" style="6" customWidth="1"/>
  </cols>
  <sheetData>
    <row r="1" spans="1:29" ht="12.75">
      <c r="A1" s="3"/>
      <c r="B1" s="3"/>
      <c r="C1" s="10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2.75">
      <c r="A2" s="3"/>
      <c r="B2" s="3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4" spans="1:29" ht="18.75">
      <c r="A4" s="3"/>
      <c r="B4" s="3"/>
      <c r="C4" s="49" t="s">
        <v>33</v>
      </c>
      <c r="D4" s="49"/>
      <c r="E4" s="49"/>
      <c r="F4" s="49"/>
      <c r="G4" s="4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2" customHeight="1">
      <c r="A5" s="3"/>
      <c r="B5" s="3"/>
      <c r="C5" s="10"/>
      <c r="D5" s="2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2" customHeight="1">
      <c r="A6" s="3"/>
      <c r="B6" s="3"/>
      <c r="C6" s="10"/>
      <c r="D6" s="3" t="s">
        <v>18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2" customHeight="1">
      <c r="A7" s="3"/>
      <c r="B7" s="3"/>
      <c r="C7" s="3" t="s">
        <v>3</v>
      </c>
      <c r="F7" s="3"/>
      <c r="G7" s="3"/>
      <c r="H7" s="3"/>
      <c r="I7" s="3"/>
      <c r="J7" s="18"/>
      <c r="K7" s="18"/>
      <c r="L7" s="18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2" customHeight="1">
      <c r="A8" s="3"/>
      <c r="B8" s="3"/>
      <c r="C8" s="3" t="s">
        <v>35</v>
      </c>
      <c r="E8" s="3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2" customHeight="1">
      <c r="A9" s="3"/>
      <c r="B9" s="3"/>
      <c r="C9" s="3" t="s">
        <v>36</v>
      </c>
      <c r="E9" s="3" t="s">
        <v>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2" customHeight="1">
      <c r="A10" s="3"/>
      <c r="B10" s="3"/>
      <c r="C10" s="3" t="s">
        <v>53</v>
      </c>
      <c r="E10" s="3" t="s">
        <v>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2" customHeight="1">
      <c r="A11" s="3"/>
      <c r="B11" s="3"/>
      <c r="C11" s="1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2" customHeight="1">
      <c r="A12" s="3"/>
      <c r="B12" s="3"/>
      <c r="C12" s="1"/>
      <c r="D12" s="1"/>
      <c r="E12" s="11" t="s">
        <v>19</v>
      </c>
      <c r="F12" s="11" t="s">
        <v>19</v>
      </c>
      <c r="G12" s="11" t="s">
        <v>19</v>
      </c>
      <c r="H12" s="3"/>
      <c r="I12" s="3"/>
      <c r="J12" s="3"/>
      <c r="K12" s="3"/>
      <c r="L12" s="20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2" customHeight="1">
      <c r="A13" s="3"/>
      <c r="B13" s="3"/>
      <c r="C13" s="31" t="s">
        <v>20</v>
      </c>
      <c r="D13" s="31" t="s">
        <v>21</v>
      </c>
      <c r="E13" s="12">
        <v>20</v>
      </c>
      <c r="F13" s="12">
        <v>28</v>
      </c>
      <c r="G13" s="12">
        <v>34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2" customHeight="1">
      <c r="A14" s="3"/>
      <c r="B14" s="3"/>
      <c r="C14" s="26"/>
      <c r="D14" s="26"/>
      <c r="E14" s="2" t="s">
        <v>65</v>
      </c>
      <c r="F14" s="2" t="s">
        <v>65</v>
      </c>
      <c r="G14" s="2" t="s">
        <v>65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2" customHeight="1">
      <c r="A15" s="3"/>
      <c r="B15" s="3"/>
      <c r="C15" s="13" t="s">
        <v>47</v>
      </c>
      <c r="D15" s="21" t="s">
        <v>63</v>
      </c>
      <c r="E15" s="15">
        <v>3396.45</v>
      </c>
      <c r="F15" s="15">
        <v>4516.45</v>
      </c>
      <c r="G15" s="15">
        <v>5356.45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2" customHeight="1">
      <c r="A16" s="3"/>
      <c r="B16" s="3"/>
      <c r="C16" s="31"/>
      <c r="D16" s="32" t="s">
        <v>40</v>
      </c>
      <c r="E16" s="33">
        <v>2800</v>
      </c>
      <c r="F16" s="33">
        <v>3920</v>
      </c>
      <c r="G16" s="33">
        <v>4760</v>
      </c>
      <c r="H16" s="3"/>
      <c r="I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2" customHeight="1">
      <c r="A17" s="3"/>
      <c r="B17" s="3"/>
      <c r="C17" s="31"/>
      <c r="D17" s="32" t="s">
        <v>39</v>
      </c>
      <c r="E17" s="33">
        <v>596.45</v>
      </c>
      <c r="F17" s="33">
        <v>596.45</v>
      </c>
      <c r="G17" s="33">
        <v>596.45</v>
      </c>
      <c r="H17" s="3"/>
      <c r="I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2" customHeight="1">
      <c r="A18" s="3"/>
      <c r="B18" s="3"/>
      <c r="C18" s="2">
        <v>1</v>
      </c>
      <c r="D18" s="4" t="s">
        <v>41</v>
      </c>
      <c r="E18" s="5">
        <v>210</v>
      </c>
      <c r="F18" s="5">
        <v>210</v>
      </c>
      <c r="G18" s="5">
        <v>210</v>
      </c>
      <c r="H18" s="3"/>
      <c r="I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2" customHeight="1">
      <c r="A19" s="3"/>
      <c r="B19" s="3"/>
      <c r="C19" s="1">
        <v>2</v>
      </c>
      <c r="D19" s="25" t="s">
        <v>51</v>
      </c>
      <c r="E19" s="5">
        <v>1294.5777941423473</v>
      </c>
      <c r="F19" s="5">
        <v>1497.2755407003774</v>
      </c>
      <c r="G19" s="5">
        <v>1635.4397414489363</v>
      </c>
      <c r="H19" s="3"/>
      <c r="I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2" customHeight="1">
      <c r="A20" s="3"/>
      <c r="B20" s="3"/>
      <c r="C20" s="31"/>
      <c r="D20" s="34" t="s">
        <v>28</v>
      </c>
      <c r="E20" s="35">
        <v>625.8605669822464</v>
      </c>
      <c r="F20" s="35">
        <v>699.4912219213342</v>
      </c>
      <c r="G20" s="35">
        <v>773.121876860422</v>
      </c>
      <c r="H20" s="3"/>
      <c r="I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2" customHeight="1">
      <c r="A21" s="3"/>
      <c r="B21" s="3"/>
      <c r="C21" s="31"/>
      <c r="D21" s="34" t="s">
        <v>29</v>
      </c>
      <c r="E21" s="35">
        <v>342.04109712224744</v>
      </c>
      <c r="F21" s="35">
        <v>427.55137140280925</v>
      </c>
      <c r="G21" s="35">
        <v>470.3065085430902</v>
      </c>
      <c r="H21" s="3"/>
      <c r="I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2" customHeight="1">
      <c r="A22" s="3"/>
      <c r="B22" s="3"/>
      <c r="C22" s="26"/>
      <c r="D22" s="36" t="s">
        <v>30</v>
      </c>
      <c r="E22" s="35">
        <v>326.67613003785345</v>
      </c>
      <c r="F22" s="35">
        <v>370.23294737623394</v>
      </c>
      <c r="G22" s="35">
        <v>392.0113560454241</v>
      </c>
      <c r="H22" s="3"/>
      <c r="I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2" customHeight="1">
      <c r="A23" s="3"/>
      <c r="B23" s="3"/>
      <c r="C23" s="1">
        <v>3</v>
      </c>
      <c r="D23" s="22" t="s">
        <v>22</v>
      </c>
      <c r="E23" s="5">
        <v>407.857</v>
      </c>
      <c r="F23" s="5">
        <v>407.857</v>
      </c>
      <c r="G23" s="5">
        <v>407.857</v>
      </c>
      <c r="H23" s="3"/>
      <c r="I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2" customHeight="1">
      <c r="A24" s="3"/>
      <c r="B24" s="3"/>
      <c r="C24" s="37"/>
      <c r="D24" s="38" t="s">
        <v>55</v>
      </c>
      <c r="E24" s="35">
        <v>204</v>
      </c>
      <c r="F24" s="35">
        <v>204</v>
      </c>
      <c r="G24" s="35">
        <v>204</v>
      </c>
      <c r="H24" s="3"/>
      <c r="I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2" customHeight="1">
      <c r="A25" s="3"/>
      <c r="B25" s="3"/>
      <c r="C25" s="37"/>
      <c r="D25" s="38" t="s">
        <v>58</v>
      </c>
      <c r="E25" s="35">
        <v>57.16</v>
      </c>
      <c r="F25" s="35">
        <v>57.16</v>
      </c>
      <c r="G25" s="35">
        <v>57.16</v>
      </c>
      <c r="H25" s="3"/>
      <c r="I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2" customHeight="1">
      <c r="A26" s="3"/>
      <c r="B26" s="3"/>
      <c r="C26" s="37"/>
      <c r="D26" s="9" t="s">
        <v>59</v>
      </c>
      <c r="E26" s="35">
        <v>74.16</v>
      </c>
      <c r="F26" s="35">
        <v>74.16</v>
      </c>
      <c r="G26" s="35">
        <v>74.16</v>
      </c>
      <c r="H26" s="3"/>
      <c r="I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2" customHeight="1">
      <c r="A27" s="3"/>
      <c r="B27" s="22"/>
      <c r="C27" s="37"/>
      <c r="D27" s="9" t="s">
        <v>2</v>
      </c>
      <c r="E27" s="35">
        <v>25.275</v>
      </c>
      <c r="F27" s="35">
        <v>25.275</v>
      </c>
      <c r="G27" s="35">
        <v>25.275</v>
      </c>
      <c r="H27" s="22"/>
      <c r="I27" s="2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2" customHeight="1">
      <c r="A28" s="3"/>
      <c r="B28" s="22"/>
      <c r="C28" s="39"/>
      <c r="D28" s="8" t="s">
        <v>54</v>
      </c>
      <c r="E28" s="40">
        <v>47.26199999999999</v>
      </c>
      <c r="F28" s="40">
        <v>47.26199999999999</v>
      </c>
      <c r="G28" s="40">
        <v>47.26199999999999</v>
      </c>
      <c r="H28" s="22"/>
      <c r="I28" s="2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2" customHeight="1">
      <c r="A29" s="3"/>
      <c r="B29" s="3"/>
      <c r="C29" s="19" t="s">
        <v>48</v>
      </c>
      <c r="D29" s="21" t="s">
        <v>64</v>
      </c>
      <c r="E29" s="17">
        <v>1912.4347941423473</v>
      </c>
      <c r="F29" s="17">
        <v>2115.1325407003774</v>
      </c>
      <c r="G29" s="17">
        <v>2253.2967414489362</v>
      </c>
      <c r="H29" s="3"/>
      <c r="I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2" customHeight="1">
      <c r="A30" s="3"/>
      <c r="B30" s="3"/>
      <c r="C30" s="13" t="s">
        <v>69</v>
      </c>
      <c r="D30" s="21" t="s">
        <v>62</v>
      </c>
      <c r="E30" s="15">
        <v>1484.0152058576525</v>
      </c>
      <c r="F30" s="15">
        <v>2401.3174592996224</v>
      </c>
      <c r="G30" s="15">
        <v>3103.1532585510636</v>
      </c>
      <c r="H30" s="3"/>
      <c r="I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2" customHeight="1">
      <c r="A31" s="3"/>
      <c r="B31" s="3"/>
      <c r="C31" s="41">
        <v>1</v>
      </c>
      <c r="D31" s="4" t="s">
        <v>42</v>
      </c>
      <c r="E31" s="5">
        <v>312</v>
      </c>
      <c r="F31" s="5">
        <v>325</v>
      </c>
      <c r="G31" s="5">
        <v>364</v>
      </c>
      <c r="H31" s="3"/>
      <c r="I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2" customHeight="1">
      <c r="A32" s="3"/>
      <c r="B32" s="3"/>
      <c r="C32" s="2">
        <v>2</v>
      </c>
      <c r="D32" s="4" t="s">
        <v>23</v>
      </c>
      <c r="E32" s="5">
        <v>556.6410896996337</v>
      </c>
      <c r="F32" s="5">
        <v>571.2895394285713</v>
      </c>
      <c r="G32" s="5">
        <v>595.7036223101343</v>
      </c>
      <c r="H32" s="3"/>
      <c r="I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2" customHeight="1">
      <c r="A33" s="3"/>
      <c r="B33" s="3"/>
      <c r="C33" s="2">
        <v>3</v>
      </c>
      <c r="D33" s="4" t="s">
        <v>24</v>
      </c>
      <c r="E33" s="5">
        <v>129.375</v>
      </c>
      <c r="F33" s="5">
        <v>129.375</v>
      </c>
      <c r="G33" s="5">
        <v>129.375</v>
      </c>
      <c r="H33" s="3"/>
      <c r="I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2" customHeight="1">
      <c r="A34" s="3"/>
      <c r="B34" s="3"/>
      <c r="C34" s="2" t="s">
        <v>49</v>
      </c>
      <c r="D34" s="4" t="s">
        <v>25</v>
      </c>
      <c r="E34" s="5">
        <v>2910.450883841981</v>
      </c>
      <c r="F34" s="5">
        <v>3140.7970801289484</v>
      </c>
      <c r="G34" s="5">
        <v>3342.3753637590708</v>
      </c>
      <c r="H34" s="3"/>
      <c r="I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2" customHeight="1">
      <c r="A35" s="3"/>
      <c r="B35" s="3"/>
      <c r="C35" s="1" t="s">
        <v>50</v>
      </c>
      <c r="D35" s="4" t="s">
        <v>26</v>
      </c>
      <c r="E35" s="24">
        <v>2802.9946599225673</v>
      </c>
      <c r="F35" s="24">
        <v>3030.5130608432346</v>
      </c>
      <c r="G35" s="24">
        <v>3227.378352196189</v>
      </c>
      <c r="H35" s="3"/>
      <c r="I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2" customHeight="1">
      <c r="A36" s="3"/>
      <c r="B36" s="3"/>
      <c r="C36" s="11" t="s">
        <v>66</v>
      </c>
      <c r="D36" s="14" t="s">
        <v>68</v>
      </c>
      <c r="E36" s="15">
        <v>485.99911615801875</v>
      </c>
      <c r="F36" s="15">
        <v>1375.6529198710514</v>
      </c>
      <c r="G36" s="15">
        <v>2014.074636240929</v>
      </c>
      <c r="H36" s="3"/>
      <c r="I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2" customHeight="1">
      <c r="A37" s="3"/>
      <c r="B37" s="3"/>
      <c r="C37" s="11" t="s">
        <v>67</v>
      </c>
      <c r="D37" s="16" t="s">
        <v>27</v>
      </c>
      <c r="E37" s="24" t="s">
        <v>31</v>
      </c>
      <c r="F37" s="24"/>
      <c r="G37" s="24"/>
      <c r="H37" s="3"/>
      <c r="I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2" customHeight="1">
      <c r="A38" s="3"/>
      <c r="B38" s="3"/>
      <c r="C38" s="26"/>
      <c r="D38" s="27" t="s">
        <v>32</v>
      </c>
      <c r="E38" s="17">
        <v>145.52254419209905</v>
      </c>
      <c r="F38" s="17">
        <v>112.17132429031959</v>
      </c>
      <c r="G38" s="17">
        <v>98.30515775761972</v>
      </c>
      <c r="H38" s="3"/>
      <c r="I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2" customHeight="1">
      <c r="A39" s="3"/>
      <c r="B39" s="3"/>
      <c r="C39" s="10"/>
      <c r="D39" s="3"/>
      <c r="E39" s="29"/>
      <c r="F39" s="29"/>
      <c r="G39" s="29"/>
      <c r="H39" s="3"/>
      <c r="I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2" customHeight="1">
      <c r="A40" s="3"/>
      <c r="B40" s="3"/>
      <c r="C40" s="42"/>
      <c r="D40" s="22"/>
      <c r="E40" s="23"/>
      <c r="F40" s="23"/>
      <c r="G40" s="23"/>
      <c r="H40" s="3"/>
      <c r="I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2.75">
      <c r="A41" s="3"/>
      <c r="B41" s="3"/>
      <c r="C41" s="10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2.75">
      <c r="A42" s="3"/>
      <c r="B42" s="3"/>
      <c r="C42" s="10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2.75">
      <c r="A43" s="3"/>
      <c r="B43" s="3"/>
      <c r="C43" s="10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5" spans="1:29" ht="18.75">
      <c r="A45" s="3"/>
      <c r="B45" s="3"/>
      <c r="C45" s="49" t="s">
        <v>0</v>
      </c>
      <c r="D45" s="49"/>
      <c r="E45" s="49"/>
      <c r="F45" s="49"/>
      <c r="G45" s="49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2" customHeight="1">
      <c r="A46" s="3"/>
      <c r="B46" s="3"/>
      <c r="C46" s="10"/>
      <c r="D46" s="20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2" customHeight="1">
      <c r="A47" s="3"/>
      <c r="B47" s="3"/>
      <c r="C47" s="10"/>
      <c r="D47" s="3" t="s">
        <v>18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2" customHeight="1">
      <c r="A48" s="3"/>
      <c r="B48" s="3"/>
      <c r="C48" s="3" t="s">
        <v>7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2" customHeight="1">
      <c r="A49" s="3"/>
      <c r="B49" s="3"/>
      <c r="C49" s="3" t="s">
        <v>35</v>
      </c>
      <c r="E49" s="3" t="s">
        <v>52</v>
      </c>
      <c r="G49" s="3"/>
      <c r="H49" s="3"/>
      <c r="I49" s="3"/>
      <c r="J49" s="18"/>
      <c r="K49" s="18"/>
      <c r="L49" s="18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" customHeight="1">
      <c r="A50" s="3"/>
      <c r="B50" s="3"/>
      <c r="C50" s="3" t="s">
        <v>36</v>
      </c>
      <c r="E50" s="3" t="s">
        <v>37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2" customHeight="1">
      <c r="A51" s="3"/>
      <c r="B51" s="3"/>
      <c r="C51" s="3" t="s">
        <v>8</v>
      </c>
      <c r="E51" s="3" t="s">
        <v>38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2" customHeight="1">
      <c r="A52" s="3"/>
      <c r="B52" s="3"/>
      <c r="C52" s="10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2" customHeight="1">
      <c r="A53" s="3"/>
      <c r="B53" s="3"/>
      <c r="C53" s="1"/>
      <c r="D53" s="1"/>
      <c r="E53" s="11" t="s">
        <v>19</v>
      </c>
      <c r="F53" s="11" t="s">
        <v>19</v>
      </c>
      <c r="G53" s="11" t="s">
        <v>19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2" customHeight="1">
      <c r="A54" s="3"/>
      <c r="B54" s="3"/>
      <c r="C54" s="31" t="s">
        <v>20</v>
      </c>
      <c r="D54" s="31" t="s">
        <v>21</v>
      </c>
      <c r="E54" s="12">
        <v>15</v>
      </c>
      <c r="F54" s="12">
        <v>20</v>
      </c>
      <c r="G54" s="12">
        <v>25</v>
      </c>
      <c r="H54" s="3"/>
      <c r="I54" s="3"/>
      <c r="J54" s="3"/>
      <c r="K54" s="3"/>
      <c r="L54" s="20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2" customHeight="1">
      <c r="A55" s="3"/>
      <c r="B55" s="3"/>
      <c r="C55" s="26"/>
      <c r="D55" s="26"/>
      <c r="E55" s="2" t="s">
        <v>65</v>
      </c>
      <c r="F55" s="2" t="s">
        <v>65</v>
      </c>
      <c r="G55" s="2" t="s">
        <v>65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2" customHeight="1">
      <c r="A56" s="3"/>
      <c r="B56" s="3"/>
      <c r="C56" s="13" t="s">
        <v>47</v>
      </c>
      <c r="D56" s="21" t="s">
        <v>63</v>
      </c>
      <c r="E56" s="15">
        <v>2696.45</v>
      </c>
      <c r="F56" s="15">
        <v>3396.45</v>
      </c>
      <c r="G56" s="15">
        <v>4096.45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2" customHeight="1">
      <c r="A57" s="3"/>
      <c r="B57" s="3"/>
      <c r="C57" s="31"/>
      <c r="D57" s="32" t="s">
        <v>40</v>
      </c>
      <c r="E57" s="33">
        <v>2100</v>
      </c>
      <c r="F57" s="33">
        <v>2800</v>
      </c>
      <c r="G57" s="33">
        <v>3500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2" customHeight="1">
      <c r="A58" s="3"/>
      <c r="B58" s="3"/>
      <c r="C58" s="31"/>
      <c r="D58" s="32" t="s">
        <v>39</v>
      </c>
      <c r="E58" s="33">
        <v>596.45</v>
      </c>
      <c r="F58" s="33">
        <v>596.45</v>
      </c>
      <c r="G58" s="33">
        <v>596.45</v>
      </c>
      <c r="H58" s="3"/>
      <c r="I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2" customHeight="1">
      <c r="A59" s="3"/>
      <c r="B59" s="3"/>
      <c r="C59" s="2">
        <v>1</v>
      </c>
      <c r="D59" s="4" t="s">
        <v>61</v>
      </c>
      <c r="E59" s="5">
        <v>210</v>
      </c>
      <c r="F59" s="5">
        <v>210</v>
      </c>
      <c r="G59" s="5">
        <v>210</v>
      </c>
      <c r="H59" s="3"/>
      <c r="I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2" customHeight="1">
      <c r="A60" s="3"/>
      <c r="B60" s="3"/>
      <c r="C60" s="1">
        <v>2</v>
      </c>
      <c r="D60" s="25" t="s">
        <v>51</v>
      </c>
      <c r="E60" s="5">
        <v>762.8977196192021</v>
      </c>
      <c r="F60" s="5">
        <v>821.4914557579361</v>
      </c>
      <c r="G60" s="5">
        <v>959.6556565064952</v>
      </c>
      <c r="H60" s="3"/>
      <c r="I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2" customHeight="1">
      <c r="A61" s="3"/>
      <c r="B61" s="3"/>
      <c r="C61" s="31"/>
      <c r="D61" s="34" t="s">
        <v>28</v>
      </c>
      <c r="E61" s="35">
        <v>331.33794722589516</v>
      </c>
      <c r="F61" s="35">
        <v>368.15327469543905</v>
      </c>
      <c r="G61" s="35">
        <v>441.7839296345269</v>
      </c>
      <c r="H61" s="3"/>
      <c r="I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2" customHeight="1">
      <c r="A62" s="3"/>
      <c r="B62" s="3"/>
      <c r="C62" s="31"/>
      <c r="D62" s="34" t="s">
        <v>29</v>
      </c>
      <c r="E62" s="35">
        <v>213.77568570140463</v>
      </c>
      <c r="F62" s="35">
        <v>213.77568570140463</v>
      </c>
      <c r="G62" s="35">
        <v>256.53082284168556</v>
      </c>
      <c r="H62" s="3"/>
      <c r="I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2" customHeight="1">
      <c r="A63" s="3"/>
      <c r="B63" s="3"/>
      <c r="C63" s="26"/>
      <c r="D63" s="36" t="s">
        <v>30</v>
      </c>
      <c r="E63" s="35">
        <v>217.7840866919023</v>
      </c>
      <c r="F63" s="35">
        <v>239.56249536109254</v>
      </c>
      <c r="G63" s="35">
        <v>261.3409040302828</v>
      </c>
      <c r="H63" s="3"/>
      <c r="I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2" customHeight="1">
      <c r="A64" s="3"/>
      <c r="B64" s="3"/>
      <c r="C64" s="1">
        <v>3</v>
      </c>
      <c r="D64" s="22" t="s">
        <v>22</v>
      </c>
      <c r="E64" s="5">
        <v>240.11700000000002</v>
      </c>
      <c r="F64" s="5">
        <v>254.40699999999998</v>
      </c>
      <c r="G64" s="5">
        <v>405.087</v>
      </c>
      <c r="H64" s="3"/>
      <c r="I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" customHeight="1">
      <c r="A65" s="3"/>
      <c r="B65" s="3"/>
      <c r="C65" s="37"/>
      <c r="D65" s="38" t="s">
        <v>1</v>
      </c>
      <c r="E65" s="35">
        <v>0</v>
      </c>
      <c r="F65" s="35">
        <v>0</v>
      </c>
      <c r="G65" s="35">
        <v>282</v>
      </c>
      <c r="H65" s="3"/>
      <c r="I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" customHeight="1">
      <c r="A66" s="3"/>
      <c r="B66" s="3"/>
      <c r="C66" s="37"/>
      <c r="D66" s="38" t="s">
        <v>58</v>
      </c>
      <c r="E66" s="35">
        <v>42.87</v>
      </c>
      <c r="F66" s="35">
        <v>57.16</v>
      </c>
      <c r="G66" s="35">
        <v>0</v>
      </c>
      <c r="H66" s="3"/>
      <c r="I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" customHeight="1">
      <c r="A67" s="3"/>
      <c r="B67" s="3"/>
      <c r="C67" s="37"/>
      <c r="D67" s="9" t="s">
        <v>59</v>
      </c>
      <c r="E67" s="35">
        <v>74.16</v>
      </c>
      <c r="F67" s="35">
        <v>74.16</v>
      </c>
      <c r="G67" s="35">
        <v>0</v>
      </c>
      <c r="H67" s="3"/>
      <c r="I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" customHeight="1">
      <c r="A68" s="3"/>
      <c r="B68" s="22"/>
      <c r="C68" s="37"/>
      <c r="D68" s="9" t="s">
        <v>56</v>
      </c>
      <c r="E68" s="35">
        <v>75.825</v>
      </c>
      <c r="F68" s="35">
        <v>75.825</v>
      </c>
      <c r="G68" s="35">
        <v>75.825</v>
      </c>
      <c r="H68" s="22"/>
      <c r="I68" s="22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" customHeight="1">
      <c r="A69" s="3"/>
      <c r="B69" s="22"/>
      <c r="C69" s="39"/>
      <c r="D69" s="8" t="s">
        <v>54</v>
      </c>
      <c r="E69" s="40">
        <v>47.26199999999999</v>
      </c>
      <c r="F69" s="40">
        <v>47.26199999999999</v>
      </c>
      <c r="G69" s="40">
        <v>47.26199999999999</v>
      </c>
      <c r="H69" s="22"/>
      <c r="I69" s="2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" customHeight="1">
      <c r="A70" s="3"/>
      <c r="B70" s="3"/>
      <c r="C70" s="19" t="s">
        <v>48</v>
      </c>
      <c r="D70" s="21" t="s">
        <v>64</v>
      </c>
      <c r="E70" s="17">
        <v>1213.0147196192022</v>
      </c>
      <c r="F70" s="17">
        <v>1285.898455757936</v>
      </c>
      <c r="G70" s="17">
        <v>1574.7426565064952</v>
      </c>
      <c r="H70" s="3"/>
      <c r="I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" customHeight="1">
      <c r="A71" s="3"/>
      <c r="B71" s="3"/>
      <c r="C71" s="13" t="s">
        <v>69</v>
      </c>
      <c r="D71" s="21" t="s">
        <v>62</v>
      </c>
      <c r="E71" s="15">
        <v>1483.4352803807976</v>
      </c>
      <c r="F71" s="15">
        <v>2110.5515442420638</v>
      </c>
      <c r="G71" s="15">
        <v>2521.7073434935046</v>
      </c>
      <c r="H71" s="3"/>
      <c r="I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" customHeight="1">
      <c r="A72" s="3"/>
      <c r="B72" s="3"/>
      <c r="C72" s="41">
        <v>1</v>
      </c>
      <c r="D72" s="4" t="s">
        <v>42</v>
      </c>
      <c r="E72" s="5">
        <v>312</v>
      </c>
      <c r="F72" s="5">
        <v>325</v>
      </c>
      <c r="G72" s="5">
        <v>364</v>
      </c>
      <c r="H72" s="3"/>
      <c r="I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" customHeight="1">
      <c r="A73" s="3"/>
      <c r="B73" s="3"/>
      <c r="C73" s="2">
        <v>2</v>
      </c>
      <c r="D73" s="4" t="s">
        <v>23</v>
      </c>
      <c r="E73" s="5">
        <v>556.6410896996337</v>
      </c>
      <c r="F73" s="5">
        <v>571.2895394285713</v>
      </c>
      <c r="G73" s="5">
        <v>595.7036223101343</v>
      </c>
      <c r="H73" s="3"/>
      <c r="I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" customHeight="1">
      <c r="A74" s="3"/>
      <c r="B74" s="3"/>
      <c r="C74" s="2">
        <v>3</v>
      </c>
      <c r="D74" s="4" t="s">
        <v>24</v>
      </c>
      <c r="E74" s="5">
        <v>129.375</v>
      </c>
      <c r="F74" s="5">
        <v>129.375</v>
      </c>
      <c r="G74" s="5">
        <v>129.375</v>
      </c>
      <c r="H74" s="3"/>
      <c r="I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" customHeight="1">
      <c r="A75" s="3"/>
      <c r="B75" s="3"/>
      <c r="C75" s="2" t="s">
        <v>49</v>
      </c>
      <c r="D75" s="4" t="s">
        <v>25</v>
      </c>
      <c r="E75" s="5">
        <v>2211.030809318836</v>
      </c>
      <c r="F75" s="5">
        <v>2311.5629951865076</v>
      </c>
      <c r="G75" s="5">
        <v>2663.8212788166293</v>
      </c>
      <c r="H75" s="3"/>
      <c r="I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" customHeight="1">
      <c r="A76" s="3"/>
      <c r="B76" s="3"/>
      <c r="C76" s="1" t="s">
        <v>50</v>
      </c>
      <c r="D76" s="4" t="s">
        <v>26</v>
      </c>
      <c r="E76" s="24">
        <v>2103.5745853994217</v>
      </c>
      <c r="F76" s="24">
        <v>2201.2789759007933</v>
      </c>
      <c r="G76" s="24">
        <v>2548.824267253748</v>
      </c>
      <c r="H76" s="3"/>
      <c r="I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" customHeight="1">
      <c r="A77" s="3"/>
      <c r="B77" s="3"/>
      <c r="C77" s="11" t="s">
        <v>66</v>
      </c>
      <c r="D77" s="14" t="s">
        <v>68</v>
      </c>
      <c r="E77" s="15">
        <v>485.41919068116385</v>
      </c>
      <c r="F77" s="15">
        <v>1084.8870048134922</v>
      </c>
      <c r="G77" s="15">
        <v>1432.6287211833705</v>
      </c>
      <c r="H77" s="3"/>
      <c r="I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" customHeight="1">
      <c r="A78" s="3"/>
      <c r="B78" s="3"/>
      <c r="C78" s="11" t="s">
        <v>67</v>
      </c>
      <c r="D78" s="16" t="s">
        <v>27</v>
      </c>
      <c r="E78" s="24" t="s">
        <v>31</v>
      </c>
      <c r="F78" s="43"/>
      <c r="G78" s="43"/>
      <c r="H78" s="3"/>
      <c r="I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" customHeight="1">
      <c r="A79" s="3"/>
      <c r="B79" s="3"/>
      <c r="C79" s="26"/>
      <c r="D79" s="27" t="s">
        <v>32</v>
      </c>
      <c r="E79" s="17">
        <v>147.40205395458906</v>
      </c>
      <c r="F79" s="17">
        <v>115.57814975932538</v>
      </c>
      <c r="G79" s="17">
        <v>106.55285115266517</v>
      </c>
      <c r="H79" s="3"/>
      <c r="I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" customHeight="1">
      <c r="A80" s="3"/>
      <c r="B80" s="3"/>
      <c r="C80" s="10"/>
      <c r="D80" s="3"/>
      <c r="E80" s="29"/>
      <c r="F80" s="29"/>
      <c r="G80" s="29"/>
      <c r="H80" s="3"/>
      <c r="I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" customHeight="1">
      <c r="A81" s="3"/>
      <c r="B81" s="3"/>
      <c r="C81" s="42"/>
      <c r="D81" s="22"/>
      <c r="E81" s="23"/>
      <c r="F81" s="23"/>
      <c r="G81" s="23"/>
      <c r="H81" s="3"/>
      <c r="I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" customHeight="1">
      <c r="A82" s="3"/>
      <c r="B82" s="3"/>
      <c r="C82" s="10"/>
      <c r="D82" s="3"/>
      <c r="E82" s="3"/>
      <c r="F82" s="3"/>
      <c r="G82" s="3"/>
      <c r="H82" s="3"/>
      <c r="I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75">
      <c r="A83" s="3"/>
      <c r="B83" s="3"/>
      <c r="C83" s="10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75">
      <c r="A84" s="3"/>
      <c r="B84" s="3"/>
      <c r="C84" s="10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75">
      <c r="A85" s="3"/>
      <c r="B85" s="3"/>
      <c r="C85" s="10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8.75">
      <c r="A86" s="3"/>
      <c r="B86" s="50" t="s">
        <v>34</v>
      </c>
      <c r="C86" s="50"/>
      <c r="D86" s="50"/>
      <c r="E86" s="50"/>
      <c r="F86" s="50"/>
      <c r="G86" s="18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7.5" customHeight="1">
      <c r="A87" s="3"/>
      <c r="B87" s="3"/>
      <c r="C87" s="10"/>
      <c r="D87" s="20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" customHeight="1">
      <c r="A88" s="3"/>
      <c r="B88" s="3"/>
      <c r="C88" s="10"/>
      <c r="D88" s="3" t="s">
        <v>18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" customHeight="1">
      <c r="A89" s="3"/>
      <c r="B89" s="3"/>
      <c r="C89" s="3" t="s">
        <v>9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" customHeight="1">
      <c r="A90" s="3"/>
      <c r="B90" s="3"/>
      <c r="C90" s="3" t="s">
        <v>10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" customHeight="1">
      <c r="A91" s="3"/>
      <c r="B91" s="3"/>
      <c r="C91" s="3" t="s">
        <v>36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" customHeight="1">
      <c r="A92" s="3"/>
      <c r="B92" s="3"/>
      <c r="C92" s="3" t="s">
        <v>53</v>
      </c>
      <c r="E92" s="3" t="s">
        <v>11</v>
      </c>
      <c r="F92" s="3"/>
      <c r="G92" s="3"/>
      <c r="H92" s="3"/>
      <c r="I92" s="3"/>
      <c r="J92" s="18"/>
      <c r="K92" s="18"/>
      <c r="L92" s="18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" customHeight="1">
      <c r="A93" s="3"/>
      <c r="B93" s="3"/>
      <c r="C93" s="3" t="s">
        <v>4</v>
      </c>
      <c r="E93" s="3" t="s">
        <v>38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6.75" customHeight="1">
      <c r="A94" s="3"/>
      <c r="B94" s="3"/>
      <c r="C94" s="10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0.5" customHeight="1">
      <c r="A95" s="3"/>
      <c r="B95" s="3"/>
      <c r="C95" s="1"/>
      <c r="D95" s="1"/>
      <c r="E95" s="11" t="s">
        <v>19</v>
      </c>
      <c r="F95" s="11" t="s">
        <v>19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0.5" customHeight="1">
      <c r="A96" s="3"/>
      <c r="B96" s="3"/>
      <c r="C96" s="31" t="s">
        <v>20</v>
      </c>
      <c r="D96" s="31" t="s">
        <v>21</v>
      </c>
      <c r="E96" s="12">
        <v>350</v>
      </c>
      <c r="F96" s="12">
        <v>400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0.5" customHeight="1">
      <c r="A97" s="3"/>
      <c r="B97" s="3"/>
      <c r="C97" s="26"/>
      <c r="D97" s="26"/>
      <c r="E97" s="2" t="s">
        <v>65</v>
      </c>
      <c r="F97" s="2" t="s">
        <v>65</v>
      </c>
      <c r="J97" s="3"/>
      <c r="K97" s="3"/>
      <c r="L97" s="20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0.5" customHeight="1">
      <c r="A98" s="3"/>
      <c r="B98" s="3"/>
      <c r="C98" s="13" t="s">
        <v>47</v>
      </c>
      <c r="D98" s="21" t="s">
        <v>63</v>
      </c>
      <c r="E98" s="15">
        <v>4501.54</v>
      </c>
      <c r="F98" s="15">
        <v>5101.54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0.5" customHeight="1">
      <c r="A99" s="3"/>
      <c r="B99" s="3"/>
      <c r="C99" s="31"/>
      <c r="D99" s="32" t="s">
        <v>40</v>
      </c>
      <c r="E99" s="33">
        <v>4200</v>
      </c>
      <c r="F99" s="33">
        <v>4800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0.5" customHeight="1">
      <c r="A100" s="3"/>
      <c r="B100" s="3"/>
      <c r="C100" s="31"/>
      <c r="D100" s="32" t="s">
        <v>39</v>
      </c>
      <c r="E100" s="33">
        <v>301.54</v>
      </c>
      <c r="F100" s="33">
        <v>301.54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0.5" customHeight="1">
      <c r="A101" s="3"/>
      <c r="B101" s="3"/>
      <c r="C101" s="2">
        <v>1</v>
      </c>
      <c r="D101" s="4" t="s">
        <v>43</v>
      </c>
      <c r="E101" s="5">
        <v>611</v>
      </c>
      <c r="F101" s="5">
        <v>611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0.5" customHeight="1">
      <c r="A102" s="3"/>
      <c r="B102" s="3"/>
      <c r="C102" s="31">
        <v>2</v>
      </c>
      <c r="D102" s="25" t="s">
        <v>51</v>
      </c>
      <c r="E102" s="5">
        <v>958.9817755566653</v>
      </c>
      <c r="F102" s="5">
        <v>1077.5605029400622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0.5" customHeight="1">
      <c r="A103" s="3"/>
      <c r="B103" s="3"/>
      <c r="C103" s="31"/>
      <c r="D103" s="34" t="s">
        <v>28</v>
      </c>
      <c r="E103" s="35">
        <v>404.96860216498294</v>
      </c>
      <c r="F103" s="35">
        <v>404.96860216498294</v>
      </c>
      <c r="G103" s="3"/>
      <c r="H103" s="3"/>
      <c r="I103" s="3"/>
      <c r="L103" s="2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0.5" customHeight="1">
      <c r="A104" s="3"/>
      <c r="B104" s="3"/>
      <c r="C104" s="31"/>
      <c r="D104" s="34" t="s">
        <v>29</v>
      </c>
      <c r="E104" s="35">
        <v>303.5614736959946</v>
      </c>
      <c r="F104" s="35">
        <v>367.69417940641597</v>
      </c>
      <c r="G104" s="3"/>
      <c r="H104" s="3"/>
      <c r="I104" s="3"/>
      <c r="L104" s="2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0.5" customHeight="1">
      <c r="A105" s="3"/>
      <c r="B105" s="3"/>
      <c r="C105" s="31"/>
      <c r="D105" s="44" t="s">
        <v>30</v>
      </c>
      <c r="E105" s="35">
        <v>250.45169969568764</v>
      </c>
      <c r="F105" s="35">
        <v>304.8977213686632</v>
      </c>
      <c r="G105" s="3"/>
      <c r="H105" s="3"/>
      <c r="I105" s="3"/>
      <c r="L105" s="2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0.5" customHeight="1">
      <c r="A106" s="3"/>
      <c r="B106" s="3"/>
      <c r="C106" s="1">
        <v>3</v>
      </c>
      <c r="D106" s="25" t="s">
        <v>22</v>
      </c>
      <c r="E106" s="5">
        <v>797.0125</v>
      </c>
      <c r="F106" s="5">
        <v>797.0125</v>
      </c>
      <c r="G106" s="3"/>
      <c r="H106" s="3"/>
      <c r="I106" s="3"/>
      <c r="L106" s="2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0.5" customHeight="1">
      <c r="A107" s="3"/>
      <c r="B107" s="3"/>
      <c r="C107" s="31"/>
      <c r="D107" s="34" t="s">
        <v>57</v>
      </c>
      <c r="E107" s="35">
        <v>25.275</v>
      </c>
      <c r="F107" s="35">
        <v>25.275</v>
      </c>
      <c r="G107" s="3"/>
      <c r="H107" s="3"/>
      <c r="I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0.5" customHeight="1">
      <c r="A108" s="3"/>
      <c r="B108" s="3"/>
      <c r="C108" s="31"/>
      <c r="D108" s="34" t="s">
        <v>60</v>
      </c>
      <c r="E108" s="35">
        <v>21.54</v>
      </c>
      <c r="F108" s="35">
        <v>21.54</v>
      </c>
      <c r="G108" s="3"/>
      <c r="H108" s="3"/>
      <c r="I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0.5" customHeight="1">
      <c r="A109" s="3"/>
      <c r="B109" s="3"/>
      <c r="C109" s="31"/>
      <c r="D109" s="34" t="s">
        <v>12</v>
      </c>
      <c r="E109" s="35">
        <v>429.9</v>
      </c>
      <c r="F109" s="35">
        <v>429.9</v>
      </c>
      <c r="G109" s="3"/>
      <c r="H109" s="3"/>
      <c r="I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0.5" customHeight="1">
      <c r="A110" s="3"/>
      <c r="B110" s="3"/>
      <c r="C110" s="31"/>
      <c r="D110" s="34" t="s">
        <v>13</v>
      </c>
      <c r="E110" s="35">
        <v>205.36</v>
      </c>
      <c r="F110" s="35">
        <v>205.36</v>
      </c>
      <c r="G110" s="3"/>
      <c r="H110" s="3"/>
      <c r="I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0.5" customHeight="1">
      <c r="A111" s="3"/>
      <c r="B111" s="3"/>
      <c r="C111" s="26"/>
      <c r="D111" s="36" t="s">
        <v>14</v>
      </c>
      <c r="E111" s="40">
        <v>114.9375</v>
      </c>
      <c r="F111" s="40">
        <v>114.9375</v>
      </c>
      <c r="G111" s="3"/>
      <c r="H111" s="3"/>
      <c r="I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0.5" customHeight="1">
      <c r="A112" s="3"/>
      <c r="B112" s="3"/>
      <c r="C112" s="19" t="s">
        <v>48</v>
      </c>
      <c r="D112" s="21" t="s">
        <v>64</v>
      </c>
      <c r="E112" s="17">
        <v>2366.9942755566653</v>
      </c>
      <c r="F112" s="17">
        <v>2485.573002940062</v>
      </c>
      <c r="G112" s="3"/>
      <c r="H112" s="3"/>
      <c r="I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0.5" customHeight="1">
      <c r="A113" s="3"/>
      <c r="B113" s="3"/>
      <c r="C113" s="13" t="s">
        <v>69</v>
      </c>
      <c r="D113" s="21" t="s">
        <v>62</v>
      </c>
      <c r="E113" s="15">
        <v>2134.5457244433346</v>
      </c>
      <c r="F113" s="15">
        <v>2615.966997059938</v>
      </c>
      <c r="G113" s="3"/>
      <c r="H113" s="3"/>
      <c r="I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0.5" customHeight="1">
      <c r="A114" s="3"/>
      <c r="B114" s="3"/>
      <c r="C114" s="1">
        <v>1</v>
      </c>
      <c r="D114" s="4" t="s">
        <v>23</v>
      </c>
      <c r="E114" s="5">
        <v>1799.4705759869757</v>
      </c>
      <c r="F114" s="5">
        <v>1979.4176335856735</v>
      </c>
      <c r="G114" s="3"/>
      <c r="H114" s="3"/>
      <c r="I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0.5" customHeight="1">
      <c r="A115" s="3"/>
      <c r="B115" s="3"/>
      <c r="C115" s="1">
        <v>2</v>
      </c>
      <c r="D115" s="45" t="s">
        <v>44</v>
      </c>
      <c r="E115" s="46">
        <v>120</v>
      </c>
      <c r="F115" s="46">
        <v>120</v>
      </c>
      <c r="G115" s="3"/>
      <c r="H115" s="3"/>
      <c r="I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0.5" customHeight="1">
      <c r="A116" s="3"/>
      <c r="B116" s="3"/>
      <c r="C116" s="31"/>
      <c r="D116" s="28" t="s">
        <v>45</v>
      </c>
      <c r="E116" s="7">
        <v>1100</v>
      </c>
      <c r="F116" s="7">
        <v>1100</v>
      </c>
      <c r="G116" s="3"/>
      <c r="H116" s="3"/>
      <c r="I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0.5" customHeight="1">
      <c r="A117" s="3"/>
      <c r="B117" s="3"/>
      <c r="C117" s="2">
        <v>3</v>
      </c>
      <c r="D117" s="4" t="s">
        <v>24</v>
      </c>
      <c r="E117" s="5">
        <v>112.5</v>
      </c>
      <c r="F117" s="5">
        <v>112.5</v>
      </c>
      <c r="H117" s="3"/>
      <c r="I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0.5" customHeight="1">
      <c r="A118" s="3"/>
      <c r="B118" s="3"/>
      <c r="C118" s="2" t="s">
        <v>49</v>
      </c>
      <c r="D118" s="4" t="s">
        <v>25</v>
      </c>
      <c r="E118" s="5">
        <v>5498.964851543641</v>
      </c>
      <c r="F118" s="5">
        <v>5797.490636525736</v>
      </c>
      <c r="H118" s="3"/>
      <c r="I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0.5" customHeight="1">
      <c r="A119" s="3"/>
      <c r="B119" s="3"/>
      <c r="C119" s="2" t="s">
        <v>50</v>
      </c>
      <c r="D119" s="4" t="s">
        <v>26</v>
      </c>
      <c r="E119" s="5">
        <v>5166.873139699929</v>
      </c>
      <c r="F119" s="5">
        <v>5432.189753497652</v>
      </c>
      <c r="H119" s="3"/>
      <c r="I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0.5" customHeight="1">
      <c r="A120" s="3"/>
      <c r="B120" s="3"/>
      <c r="C120" s="11" t="s">
        <v>66</v>
      </c>
      <c r="D120" s="14" t="s">
        <v>68</v>
      </c>
      <c r="E120" s="47">
        <v>-997.4248515436411</v>
      </c>
      <c r="F120" s="47">
        <v>-695.9506365257357</v>
      </c>
      <c r="H120" s="3"/>
      <c r="I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0.5" customHeight="1">
      <c r="A121" s="3"/>
      <c r="B121" s="3"/>
      <c r="C121" s="11" t="s">
        <v>67</v>
      </c>
      <c r="D121" s="16" t="s">
        <v>27</v>
      </c>
      <c r="E121" s="24" t="s">
        <v>31</v>
      </c>
      <c r="F121" s="24"/>
      <c r="H121" s="3"/>
      <c r="I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0.5" customHeight="1">
      <c r="A122" s="3"/>
      <c r="B122" s="3"/>
      <c r="C122" s="26"/>
      <c r="D122" s="48" t="s">
        <v>46</v>
      </c>
      <c r="E122" s="17">
        <v>15.711328147267546</v>
      </c>
      <c r="F122" s="17">
        <v>14.493726591314338</v>
      </c>
      <c r="H122" s="3"/>
      <c r="I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5.25" customHeight="1">
      <c r="A123" s="3"/>
      <c r="B123" s="3"/>
      <c r="E123" s="30"/>
      <c r="F123" s="30"/>
      <c r="G123" s="3"/>
      <c r="H123" s="3"/>
      <c r="I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0.5" customHeight="1">
      <c r="A124" s="3"/>
      <c r="B124" s="3"/>
      <c r="C124" s="1"/>
      <c r="D124" s="1"/>
      <c r="E124" s="11" t="s">
        <v>19</v>
      </c>
      <c r="F124" s="11" t="s">
        <v>19</v>
      </c>
      <c r="G124" s="3"/>
      <c r="H124" s="3"/>
      <c r="I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0.5" customHeight="1">
      <c r="A125" s="3"/>
      <c r="B125" s="3"/>
      <c r="C125" s="31" t="s">
        <v>20</v>
      </c>
      <c r="D125" s="31" t="s">
        <v>21</v>
      </c>
      <c r="E125" s="12">
        <v>450</v>
      </c>
      <c r="F125" s="12">
        <v>500</v>
      </c>
      <c r="G125" s="3"/>
      <c r="H125" s="3"/>
      <c r="I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0.5" customHeight="1">
      <c r="A126" s="3"/>
      <c r="B126" s="3"/>
      <c r="C126" s="26"/>
      <c r="D126" s="26"/>
      <c r="E126" s="2" t="s">
        <v>65</v>
      </c>
      <c r="F126" s="2" t="s">
        <v>65</v>
      </c>
      <c r="G126" s="3"/>
      <c r="H126" s="3"/>
      <c r="I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0.5" customHeight="1">
      <c r="A127" s="3"/>
      <c r="B127" s="3"/>
      <c r="C127" s="13" t="s">
        <v>47</v>
      </c>
      <c r="D127" s="21" t="s">
        <v>63</v>
      </c>
      <c r="E127" s="15">
        <v>5701.54</v>
      </c>
      <c r="F127" s="15">
        <v>6301.54</v>
      </c>
      <c r="G127" s="3"/>
      <c r="H127" s="3"/>
      <c r="I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0.5" customHeight="1">
      <c r="A128" s="3"/>
      <c r="B128" s="3"/>
      <c r="C128" s="31"/>
      <c r="D128" s="32" t="s">
        <v>40</v>
      </c>
      <c r="E128" s="33">
        <v>5400</v>
      </c>
      <c r="F128" s="33">
        <v>6000</v>
      </c>
      <c r="H128" s="3"/>
      <c r="I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0.5" customHeight="1">
      <c r="A129" s="3"/>
      <c r="B129" s="3"/>
      <c r="C129" s="31"/>
      <c r="D129" s="32" t="s">
        <v>39</v>
      </c>
      <c r="E129" s="33">
        <v>301.54</v>
      </c>
      <c r="F129" s="33">
        <v>301.54</v>
      </c>
      <c r="G129" s="3"/>
      <c r="H129" s="3"/>
      <c r="I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0.5" customHeight="1">
      <c r="A130" s="3"/>
      <c r="B130" s="3"/>
      <c r="C130" s="2">
        <v>1</v>
      </c>
      <c r="D130" s="4" t="s">
        <v>43</v>
      </c>
      <c r="E130" s="5">
        <v>611</v>
      </c>
      <c r="F130" s="5">
        <v>611</v>
      </c>
      <c r="G130" s="3"/>
      <c r="H130" s="3"/>
      <c r="I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0.5" customHeight="1">
      <c r="A131" s="3"/>
      <c r="B131" s="3"/>
      <c r="C131" s="31">
        <v>2</v>
      </c>
      <c r="D131" s="25" t="s">
        <v>51</v>
      </c>
      <c r="E131" s="5">
        <v>1200.4147440374873</v>
      </c>
      <c r="F131" s="5">
        <v>1318.9934714208841</v>
      </c>
      <c r="G131" s="3"/>
      <c r="H131" s="3"/>
      <c r="I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0.5" customHeight="1">
      <c r="A132" s="3"/>
      <c r="B132" s="3"/>
      <c r="C132" s="31"/>
      <c r="D132" s="34" t="s">
        <v>28</v>
      </c>
      <c r="E132" s="35">
        <v>404.96860216498294</v>
      </c>
      <c r="F132" s="35">
        <v>404.96860216498294</v>
      </c>
      <c r="G132" s="3"/>
      <c r="H132" s="3"/>
      <c r="I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0.5" customHeight="1">
      <c r="A133" s="3"/>
      <c r="B133" s="3"/>
      <c r="C133" s="31"/>
      <c r="D133" s="34" t="s">
        <v>29</v>
      </c>
      <c r="E133" s="35">
        <v>436.10239883086547</v>
      </c>
      <c r="F133" s="35">
        <v>500.23510454128683</v>
      </c>
      <c r="G133" s="3"/>
      <c r="H133" s="3"/>
      <c r="I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0.5" customHeight="1">
      <c r="A134" s="3"/>
      <c r="B134" s="3"/>
      <c r="C134" s="31"/>
      <c r="D134" s="44" t="s">
        <v>30</v>
      </c>
      <c r="E134" s="35">
        <v>359.3437430416388</v>
      </c>
      <c r="F134" s="35">
        <v>413.78976471461436</v>
      </c>
      <c r="G134" s="3"/>
      <c r="H134" s="3"/>
      <c r="I134" s="3"/>
      <c r="L134" s="2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0.5" customHeight="1">
      <c r="A135" s="3"/>
      <c r="B135" s="3"/>
      <c r="C135" s="1">
        <v>3</v>
      </c>
      <c r="D135" s="25" t="s">
        <v>22</v>
      </c>
      <c r="E135" s="5">
        <v>797.0125</v>
      </c>
      <c r="F135" s="5">
        <v>797.0125</v>
      </c>
      <c r="G135" s="3"/>
      <c r="H135" s="3"/>
      <c r="I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0.5" customHeight="1">
      <c r="A136" s="3"/>
      <c r="B136" s="3"/>
      <c r="C136" s="31"/>
      <c r="D136" s="34" t="s">
        <v>57</v>
      </c>
      <c r="E136" s="35">
        <v>25.275</v>
      </c>
      <c r="F136" s="35">
        <v>25.275</v>
      </c>
      <c r="G136" s="3"/>
      <c r="H136" s="3"/>
      <c r="I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0.5" customHeight="1">
      <c r="A137" s="3"/>
      <c r="B137" s="3"/>
      <c r="C137" s="31"/>
      <c r="D137" s="34" t="s">
        <v>60</v>
      </c>
      <c r="E137" s="35">
        <v>21.54</v>
      </c>
      <c r="F137" s="35">
        <v>21.54</v>
      </c>
      <c r="G137" s="3"/>
      <c r="H137" s="3"/>
      <c r="I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0.5" customHeight="1">
      <c r="A138" s="3"/>
      <c r="B138" s="3"/>
      <c r="C138" s="31"/>
      <c r="D138" s="34" t="s">
        <v>17</v>
      </c>
      <c r="E138" s="35">
        <v>429.9</v>
      </c>
      <c r="F138" s="35">
        <v>429.9</v>
      </c>
      <c r="G138" s="3"/>
      <c r="H138" s="3"/>
      <c r="I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0.5" customHeight="1">
      <c r="A139" s="3"/>
      <c r="B139" s="3"/>
      <c r="C139" s="31"/>
      <c r="D139" s="34" t="s">
        <v>16</v>
      </c>
      <c r="E139" s="35">
        <v>205.36</v>
      </c>
      <c r="F139" s="35">
        <v>205.36</v>
      </c>
      <c r="G139" s="3"/>
      <c r="H139" s="3"/>
      <c r="I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0.5" customHeight="1">
      <c r="A140" s="3"/>
      <c r="B140" s="3"/>
      <c r="C140" s="26"/>
      <c r="D140" s="36" t="s">
        <v>15</v>
      </c>
      <c r="E140" s="40">
        <v>114.9375</v>
      </c>
      <c r="F140" s="40">
        <v>114.9375</v>
      </c>
      <c r="G140" s="3"/>
      <c r="H140" s="3"/>
      <c r="I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0.5" customHeight="1">
      <c r="A141" s="3"/>
      <c r="B141" s="3"/>
      <c r="C141" s="19" t="s">
        <v>48</v>
      </c>
      <c r="D141" s="21" t="s">
        <v>64</v>
      </c>
      <c r="E141" s="17">
        <v>2608.427244037487</v>
      </c>
      <c r="F141" s="17">
        <v>2727.005971420884</v>
      </c>
      <c r="G141" s="3"/>
      <c r="H141" s="3"/>
      <c r="I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0.5" customHeight="1">
      <c r="A142" s="3"/>
      <c r="B142" s="3"/>
      <c r="C142" s="13" t="s">
        <v>69</v>
      </c>
      <c r="D142" s="21" t="s">
        <v>62</v>
      </c>
      <c r="E142" s="15">
        <v>3093.112755962513</v>
      </c>
      <c r="F142" s="15">
        <v>3574.534028579116</v>
      </c>
      <c r="G142" s="3"/>
      <c r="H142" s="3"/>
      <c r="I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0.5" customHeight="1">
      <c r="A143" s="3"/>
      <c r="B143" s="3"/>
      <c r="C143" s="1">
        <v>1</v>
      </c>
      <c r="D143" s="25" t="s">
        <v>23</v>
      </c>
      <c r="E143" s="5">
        <v>2159.3646911843707</v>
      </c>
      <c r="F143" s="5">
        <v>2339.3117487830687</v>
      </c>
      <c r="G143" s="3"/>
      <c r="H143" s="3"/>
      <c r="I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0.5" customHeight="1">
      <c r="A144" s="3"/>
      <c r="B144" s="3"/>
      <c r="C144" s="1">
        <v>2</v>
      </c>
      <c r="D144" s="45" t="s">
        <v>44</v>
      </c>
      <c r="E144" s="46">
        <v>120</v>
      </c>
      <c r="F144" s="46">
        <v>120</v>
      </c>
      <c r="G144" s="3"/>
      <c r="H144" s="3"/>
      <c r="I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0.5" customHeight="1">
      <c r="A145" s="3"/>
      <c r="B145" s="3"/>
      <c r="C145" s="31"/>
      <c r="D145" s="28" t="s">
        <v>45</v>
      </c>
      <c r="E145" s="7">
        <v>1100</v>
      </c>
      <c r="F145" s="7">
        <v>1100</v>
      </c>
      <c r="G145" s="3"/>
      <c r="H145" s="3"/>
      <c r="I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2" ht="10.5" customHeight="1">
      <c r="A146" s="3"/>
      <c r="B146" s="3"/>
      <c r="C146" s="2">
        <v>3</v>
      </c>
      <c r="D146" s="4" t="s">
        <v>24</v>
      </c>
      <c r="E146" s="5">
        <v>140.625</v>
      </c>
      <c r="F146" s="5">
        <v>140.625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0.5" customHeight="1">
      <c r="A147" s="3"/>
      <c r="B147" s="3"/>
      <c r="C147" s="2" t="s">
        <v>49</v>
      </c>
      <c r="D147" s="4" t="s">
        <v>25</v>
      </c>
      <c r="E147" s="5">
        <v>6128.416935221858</v>
      </c>
      <c r="F147" s="5">
        <v>6426.942720203953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0.5" customHeight="1">
      <c r="A148" s="3"/>
      <c r="B148" s="3"/>
      <c r="C148" s="2" t="s">
        <v>50</v>
      </c>
      <c r="D148" s="4" t="s">
        <v>26</v>
      </c>
      <c r="E148" s="5">
        <v>5729.906881009403</v>
      </c>
      <c r="F148" s="5">
        <v>5995.223494807127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0.5" customHeight="1">
      <c r="A149" s="3"/>
      <c r="B149" s="3"/>
      <c r="C149" s="11" t="s">
        <v>66</v>
      </c>
      <c r="D149" s="14" t="s">
        <v>68</v>
      </c>
      <c r="E149" s="47">
        <v>-426.8769352218578</v>
      </c>
      <c r="F149" s="47">
        <v>-125.40272020395332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0.5" customHeight="1">
      <c r="A150" s="3"/>
      <c r="B150" s="3"/>
      <c r="C150" s="11" t="s">
        <v>67</v>
      </c>
      <c r="D150" s="16" t="s">
        <v>27</v>
      </c>
      <c r="E150" s="24" t="s">
        <v>31</v>
      </c>
      <c r="F150" s="4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0.5" customHeight="1">
      <c r="A151" s="3"/>
      <c r="C151" s="26"/>
      <c r="D151" s="48" t="s">
        <v>46</v>
      </c>
      <c r="E151" s="17">
        <v>13.618704300493018</v>
      </c>
      <c r="F151" s="17">
        <v>12.853885440407906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2" customHeight="1">
      <c r="A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2" customHeight="1">
      <c r="A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</sheetData>
  <mergeCells count="3">
    <mergeCell ref="B86:F86"/>
    <mergeCell ref="C4:G4"/>
    <mergeCell ref="C45:G45"/>
  </mergeCells>
  <printOptions horizontalCentered="1" verticalCentered="1"/>
  <pageMargins left="0" right="0" top="0.5905511811023623" bottom="0.5905511811023623" header="0.4724409448818898" footer="0.4724409448818898"/>
  <pageSetup horizontalDpi="300" verticalDpi="300" orientation="portrait" paperSize="9" r:id="rId2"/>
  <headerFooter alignWithMargins="0">
    <oddHeader>&amp;CDODR Wrocław - Kalkulacje rolnicze - maj - 2008 r.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DODR Wrocław - Kalkulacje rolnicze - maj - 2008 r.</dc:title>
  <dc:subject/>
  <dc:creator>Tadeusz Szymczak</dc:creator>
  <cp:keywords/>
  <dc:description/>
  <cp:lastModifiedBy>Lilianna</cp:lastModifiedBy>
  <cp:lastPrinted>2008-05-25T15:34:54Z</cp:lastPrinted>
  <dcterms:created xsi:type="dcterms:W3CDTF">1998-07-10T08:38:17Z</dcterms:created>
  <dcterms:modified xsi:type="dcterms:W3CDTF">2008-05-28T11:01:52Z</dcterms:modified>
  <cp:category/>
  <cp:version/>
  <cp:contentType/>
  <cp:contentStatus/>
</cp:coreProperties>
</file>